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definedNames>
    <definedName function="false" hidden="false" localSheetId="0" name="_xlnm.Print_Titles" vbProcedure="false">Arkusz1!$13:$14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<sst xmlns="http://schemas.openxmlformats.org/spreadsheetml/2006/main" count="2112" uniqueCount="611">
  <si>
    <t xml:space="preserve">Załącznik nr 3</t>
  </si>
  <si>
    <t xml:space="preserve">               </t>
  </si>
  <si>
    <t xml:space="preserve">         Pakiet nr 3 - Wykaz składników zużytych mundurowych</t>
  </si>
  <si>
    <t xml:space="preserve">PAKIET NR 3</t>
  </si>
  <si>
    <t xml:space="preserve">Wykaz  składników zużytych majątku ruchomego Sekcji GMiŻ WTiZ przeznaczonych do sprzedaży</t>
  </si>
  <si>
    <t xml:space="preserve">sprzedaż pakietu w całości</t>
  </si>
  <si>
    <t xml:space="preserve">Lp.</t>
  </si>
  <si>
    <t xml:space="preserve">Jednostka organizacyjna </t>
  </si>
  <si>
    <t xml:space="preserve">Dział gospodar. mat. techn.</t>
  </si>
  <si>
    <t xml:space="preserve">Nazwa przedmiotu</t>
  </si>
  <si>
    <t xml:space="preserve">Nr ewidencyjny składników majątku</t>
  </si>
  <si>
    <t xml:space="preserve">j.m.</t>
  </si>
  <si>
    <t xml:space="preserve">Ilość</t>
  </si>
  <si>
    <t xml:space="preserve">Cena jednostkowa rynkowa brutto               [zł / szt.]</t>
  </si>
  <si>
    <t xml:space="preserve">Wartość rynkowa brutto             [ zł ]</t>
  </si>
  <si>
    <t xml:space="preserve">Kategoria wartości użytkowej</t>
  </si>
  <si>
    <t xml:space="preserve">Propozycja sposobu zagospodarowania</t>
  </si>
  <si>
    <t xml:space="preserve">MOSG</t>
  </si>
  <si>
    <t xml:space="preserve">SGMiŻ</t>
  </si>
  <si>
    <t xml:space="preserve">AMORTYZATOR</t>
  </si>
  <si>
    <t xml:space="preserve">8465SG0600023001</t>
  </si>
  <si>
    <t xml:space="preserve">szt</t>
  </si>
  <si>
    <t xml:space="preserve">IV</t>
  </si>
  <si>
    <t xml:space="preserve">sprzedaż</t>
  </si>
  <si>
    <t xml:space="preserve">BERET SG KOL.ZIELONEGO - NIETYPOWY</t>
  </si>
  <si>
    <t xml:space="preserve">8405SG0203001001</t>
  </si>
  <si>
    <t xml:space="preserve">BEZRĘKAWNIK OCIEPLANY</t>
  </si>
  <si>
    <t xml:space="preserve">8410SG1102001296</t>
  </si>
  <si>
    <t xml:space="preserve">BLUZA ĆWICZEBNA MW - NIETYPOWA</t>
  </si>
  <si>
    <t xml:space="preserve">8405SG0206001002</t>
  </si>
  <si>
    <t xml:space="preserve">BLUZA OCIEPLACZ LOT</t>
  </si>
  <si>
    <t xml:space="preserve">8415SG0209001005</t>
  </si>
  <si>
    <t xml:space="preserve">BLUZA POLAROWA Z NAPISEM "POLISH BORDER GUARD"</t>
  </si>
  <si>
    <t xml:space="preserve">8405SG3100200000</t>
  </si>
  <si>
    <t xml:space="preserve">BLUZA POLOWA LETNIA Z NADR. MASK. SG 14 I EMBLEMATEM</t>
  </si>
  <si>
    <t xml:space="preserve">8405SG0222080001</t>
  </si>
  <si>
    <t xml:space="preserve">BLUZA POLOWA WZ.93</t>
  </si>
  <si>
    <t xml:space="preserve">8405SG0216001001</t>
  </si>
  <si>
    <t xml:space="preserve">BLUZA POLOWA Z NADR. MASK. SG 14 I EMBLEMATEM</t>
  </si>
  <si>
    <t xml:space="preserve">8405SG0216080001</t>
  </si>
  <si>
    <t xml:space="preserve">BLUZA ROBOCZA</t>
  </si>
  <si>
    <t xml:space="preserve">8405SG0217001001</t>
  </si>
  <si>
    <t xml:space="preserve">BLUZA TECHNIKA LOT</t>
  </si>
  <si>
    <t xml:space="preserve">8415SG0209001002</t>
  </si>
  <si>
    <t xml:space="preserve">BOJOWY PAS TAKTYCZNY - TEST.</t>
  </si>
  <si>
    <t xml:space="preserve">4210SG7010041003</t>
  </si>
  <si>
    <t xml:space="preserve">BUTY FILCOWO - GUMOWE</t>
  </si>
  <si>
    <t xml:space="preserve">8430SG0203001001</t>
  </si>
  <si>
    <t xml:space="preserve">para</t>
  </si>
  <si>
    <t xml:space="preserve">BUTY GUMOWE</t>
  </si>
  <si>
    <t xml:space="preserve">8430SG0205001001</t>
  </si>
  <si>
    <t xml:space="preserve">BUTY GUMOWE DAMSKIE</t>
  </si>
  <si>
    <t xml:space="preserve">8430SG0205001004</t>
  </si>
  <si>
    <t xml:space="preserve">BUTY GUMOWE DO BIODER</t>
  </si>
  <si>
    <t xml:space="preserve">8430SG0206001001</t>
  </si>
  <si>
    <t xml:space="preserve">BUTY GUMOWE OCIEPLANE</t>
  </si>
  <si>
    <t xml:space="preserve">8430SG0205001002</t>
  </si>
  <si>
    <t xml:space="preserve">BUTY NEOPRENOWE</t>
  </si>
  <si>
    <t xml:space="preserve">8430SG0216001002</t>
  </si>
  <si>
    <t xml:space="preserve">BUTY TAKTYCZNE</t>
  </si>
  <si>
    <t xml:space="preserve">8430SG0216001001</t>
  </si>
  <si>
    <t xml:space="preserve">BUTY TAKTYCZNE LETNIE</t>
  </si>
  <si>
    <t xml:space="preserve">8430SG0216001000</t>
  </si>
  <si>
    <t xml:space="preserve">BUTY TAKTYCZNE LETNIE - TESTOWANIE</t>
  </si>
  <si>
    <t xml:space="preserve">8430SG0216002001</t>
  </si>
  <si>
    <t xml:space="preserve">BUTY TAKTYCZNE LETNIE Z MEMBRANĄ - TESTOWANIE</t>
  </si>
  <si>
    <t xml:space="preserve">8430SG0216003001</t>
  </si>
  <si>
    <t xml:space="preserve">BUTY Z MEMBRANĄ IZOLACYJNĄ</t>
  </si>
  <si>
    <t xml:space="preserve">8430SG0215001001</t>
  </si>
  <si>
    <t xml:space="preserve">CZAPKA DO KOMBINEZONU</t>
  </si>
  <si>
    <t xml:space="preserve">8415SG0303001002</t>
  </si>
  <si>
    <t xml:space="preserve">CZAPKA DO KOMBINEZONU SPECJALNEGO</t>
  </si>
  <si>
    <t xml:space="preserve">8415SG0303001001</t>
  </si>
  <si>
    <t xml:space="preserve">CZAPKA DO UBIORU SPECJALNEGO W KAMUFLAŻU ZMIENNYM</t>
  </si>
  <si>
    <t xml:space="preserve">8415SG0303001200</t>
  </si>
  <si>
    <t xml:space="preserve">CZAPKA POLOWA DO KOMBINEZONU SPECJALNEGO 2-CZ JASNEGO</t>
  </si>
  <si>
    <t xml:space="preserve">8415SG0303001100</t>
  </si>
  <si>
    <t xml:space="preserve">CZAPKA POLOWA SG</t>
  </si>
  <si>
    <t xml:space="preserve">8405SG0338001002</t>
  </si>
  <si>
    <t xml:space="preserve">CZAPKA POLOWA Z NADR. MASK. SG 14</t>
  </si>
  <si>
    <t xml:space="preserve">8405SG0338018001</t>
  </si>
  <si>
    <t xml:space="preserve">CZAPKA POLOWA ZIMOWA - TESTOWANIE</t>
  </si>
  <si>
    <t xml:space="preserve">8405SG0338001005</t>
  </si>
  <si>
    <t xml:space="preserve">CZAPKA ROBOCZA LETNIA CYWILNA</t>
  </si>
  <si>
    <t xml:space="preserve">8405SG0342002001</t>
  </si>
  <si>
    <t xml:space="preserve">CZAPKA SŁUŻBOWA LETNIA W KOLORZE GRANATOWYM</t>
  </si>
  <si>
    <t xml:space="preserve">8405SG0338050001</t>
  </si>
  <si>
    <t xml:space="preserve">CZAPKA SŁUŻBOWA ZIMOWA</t>
  </si>
  <si>
    <t xml:space="preserve">8405SG0345021000</t>
  </si>
  <si>
    <t xml:space="preserve">CZAPKA WEŁNIANA CZARNA LOT</t>
  </si>
  <si>
    <t xml:space="preserve">8405SG0344001001</t>
  </si>
  <si>
    <t xml:space="preserve">CZAPKA Z DASZKIEM</t>
  </si>
  <si>
    <t xml:space="preserve">8405SG0301000003</t>
  </si>
  <si>
    <t xml:space="preserve">CZAPKA Z DASZKIEM SOF</t>
  </si>
  <si>
    <t xml:space="preserve">8405SG0301000001</t>
  </si>
  <si>
    <t xml:space="preserve">CZAPKA ZIMOWA SOF</t>
  </si>
  <si>
    <t xml:space="preserve">8405SG0345050000</t>
  </si>
  <si>
    <t xml:space="preserve">EMBLEMAT SG DO UMUNDUROWANIA POLOWEGO W. LĄD.</t>
  </si>
  <si>
    <t xml:space="preserve">8455SG0506003002</t>
  </si>
  <si>
    <t xml:space="preserve">EMBLEMAT SG DO UMUNDUROWANIA WYJŚCIOWEGO MW</t>
  </si>
  <si>
    <t xml:space="preserve">8455SG0502002001</t>
  </si>
  <si>
    <t xml:space="preserve">FARTUCH LEKARZA</t>
  </si>
  <si>
    <t xml:space="preserve">6532SG0601001001</t>
  </si>
  <si>
    <t xml:space="preserve">FARTUCH OLEJOODPORNY</t>
  </si>
  <si>
    <t xml:space="preserve">8415SG0607001003</t>
  </si>
  <si>
    <t xml:space="preserve">FARTUCH ROBOCZY Z TKANINY SYNTETYCZNEJ</t>
  </si>
  <si>
    <t xml:space="preserve">8415SG0202000002</t>
  </si>
  <si>
    <t xml:space="preserve">FILTROPOCHŁANIACZ DO MASKI</t>
  </si>
  <si>
    <t xml:space="preserve">4230SG3000028100</t>
  </si>
  <si>
    <t xml:space="preserve">GRYZAK MAŁY</t>
  </si>
  <si>
    <t xml:space="preserve">3770SG0701001001</t>
  </si>
  <si>
    <t xml:space="preserve">GRZEBIEŃ METALOWY</t>
  </si>
  <si>
    <t xml:space="preserve">3770SG3201001002</t>
  </si>
  <si>
    <t xml:space="preserve">GWIZDEK BOSMANA</t>
  </si>
  <si>
    <t xml:space="preserve">8465SG0701001001</t>
  </si>
  <si>
    <t xml:space="preserve">GWIZDEK OFICERA</t>
  </si>
  <si>
    <t xml:space="preserve">8465SG0702001001</t>
  </si>
  <si>
    <t xml:space="preserve">HEŁM MOTOCYKLISTY</t>
  </si>
  <si>
    <t xml:space="preserve">8415SG0801001001</t>
  </si>
  <si>
    <t xml:space="preserve">HEŁM Z OSŁONĄ TWARZY I NAUSZNIKAMI</t>
  </si>
  <si>
    <t xml:space="preserve">8415SG1105001007</t>
  </si>
  <si>
    <t xml:space="preserve">IDENTYFIKATOR ROZPOZNAWCZY LOT</t>
  </si>
  <si>
    <t xml:space="preserve">7520SG3000020000</t>
  </si>
  <si>
    <t xml:space="preserve">IDENTYFIKATOR ROZPOZNAWCZY WZD</t>
  </si>
  <si>
    <t xml:space="preserve">8455SG0502002003</t>
  </si>
  <si>
    <t xml:space="preserve">KAGANIEC METALOWY</t>
  </si>
  <si>
    <t xml:space="preserve">3770SG1101001001</t>
  </si>
  <si>
    <t xml:space="preserve">KAGANIEC METALOWY FOKSTERIERA</t>
  </si>
  <si>
    <t xml:space="preserve">3770SG1101001232</t>
  </si>
  <si>
    <t xml:space="preserve">KAGANIEC NYLONOWY</t>
  </si>
  <si>
    <t xml:space="preserve">3770SG1102001001</t>
  </si>
  <si>
    <t xml:space="preserve">KALOSZE DIELEKTRYCZNE</t>
  </si>
  <si>
    <t xml:space="preserve">8430SG1101001001</t>
  </si>
  <si>
    <t xml:space="preserve">KAMIZELKA ODBLASKOWA Z NAPISEM "STRAŻ GRANICZNA"</t>
  </si>
  <si>
    <t xml:space="preserve">8305SG7800002001</t>
  </si>
  <si>
    <t xml:space="preserve">KAMIZELKA OPERACYJNA Z NAPISEM "STRAŻ GRANICZNA"</t>
  </si>
  <si>
    <t xml:space="preserve">8415SG1101001001</t>
  </si>
  <si>
    <t xml:space="preserve">KAMIZELKA OPERACYJNO-TAKTYCZNA</t>
  </si>
  <si>
    <t xml:space="preserve">8415SG1101001000</t>
  </si>
  <si>
    <t xml:space="preserve">KAMIZELKA OPERACYJNO-TAKTYCZNA W SYSTEMIE MODUŁOWYM</t>
  </si>
  <si>
    <t xml:space="preserve">8415SG1101008000</t>
  </si>
  <si>
    <t xml:space="preserve">KAMIZELKA OSTRZEGAWCZA</t>
  </si>
  <si>
    <t xml:space="preserve">8415SG1102001004</t>
  </si>
  <si>
    <t xml:space="preserve">KAMIZELKA OSTRZEGAWCZA - ROBOCZA</t>
  </si>
  <si>
    <t xml:space="preserve">8415SG1102001010</t>
  </si>
  <si>
    <t xml:space="preserve">KAMIZELKA OSTRZEGAWCZA SOF</t>
  </si>
  <si>
    <t xml:space="preserve">8415SG1102001003</t>
  </si>
  <si>
    <t xml:space="preserve">KAMIZELKA OSTRZEGAWCZA Z NAPISEM "STRAŻ GRANICZNA POLISH BORDER GUARD"</t>
  </si>
  <si>
    <t xml:space="preserve">8415SG1102001001</t>
  </si>
  <si>
    <t xml:space="preserve">KARABINEK ALPINISTYCZNY</t>
  </si>
  <si>
    <t xml:space="preserve">4030SG1101002001</t>
  </si>
  <si>
    <t xml:space="preserve">KARIMATA</t>
  </si>
  <si>
    <t xml:space="preserve">7210SG1504001001</t>
  </si>
  <si>
    <t xml:space="preserve">KASK OCHRONNY</t>
  </si>
  <si>
    <t xml:space="preserve">8415SG1105001003</t>
  </si>
  <si>
    <t xml:space="preserve">KASK OCHRONNY - ROWEROWY</t>
  </si>
  <si>
    <t xml:space="preserve">8415SG1105001002</t>
  </si>
  <si>
    <t xml:space="preserve">KASK OCHRONNY /NARZĘDZIA K.835/</t>
  </si>
  <si>
    <t xml:space="preserve">8415SG1105001000</t>
  </si>
  <si>
    <t xml:space="preserve">KASK OCHRONNY ROBOCZY</t>
  </si>
  <si>
    <t xml:space="preserve">8415SG1105001001</t>
  </si>
  <si>
    <t xml:space="preserve">KIESZEŃ CARGO - MAŁA</t>
  </si>
  <si>
    <t xml:space="preserve">7045SG1000001400</t>
  </si>
  <si>
    <t xml:space="preserve">KIESZEŃ NA KAJDANKI</t>
  </si>
  <si>
    <t xml:space="preserve">7045SG1000001100</t>
  </si>
  <si>
    <t xml:space="preserve">KIESZEŃ NA MAGAZYNKI</t>
  </si>
  <si>
    <t xml:space="preserve">7045SG1000001000</t>
  </si>
  <si>
    <t xml:space="preserve">KIESZEŃ NA MIOTACZ GAZU PRZEDŁUŻONA</t>
  </si>
  <si>
    <t xml:space="preserve">7045SG1000001500</t>
  </si>
  <si>
    <t xml:space="preserve">KIESZEŃ NA RADIO</t>
  </si>
  <si>
    <t xml:space="preserve">7045SG1000001300</t>
  </si>
  <si>
    <t xml:space="preserve">KIESZEŃ NA RĘCZNY MIOTACZ GAZU</t>
  </si>
  <si>
    <t xml:space="preserve">7045SG1000001200</t>
  </si>
  <si>
    <t xml:space="preserve">KLATKA DO TRANSPORTU PSA SŁUŻBOWEGO</t>
  </si>
  <si>
    <t xml:space="preserve">8145SG1101001001</t>
  </si>
  <si>
    <t xml:space="preserve">KLATKA/POJEMNIK DO TRANSPORTU PSA SŁUŻBOWEGO</t>
  </si>
  <si>
    <t xml:space="preserve">8145SG1101001000</t>
  </si>
  <si>
    <t xml:space="preserve">KOC</t>
  </si>
  <si>
    <t xml:space="preserve">7210SG1101001001</t>
  </si>
  <si>
    <t xml:space="preserve">KOC KOLOROWY</t>
  </si>
  <si>
    <t xml:space="preserve">6530SG1101001001</t>
  </si>
  <si>
    <t xml:space="preserve">KOŁDRA</t>
  </si>
  <si>
    <t xml:space="preserve">7210SG1102001001</t>
  </si>
  <si>
    <t xml:space="preserve">KOŁDRA Z ANILANY</t>
  </si>
  <si>
    <t xml:space="preserve">7210SG1102001003</t>
  </si>
  <si>
    <t xml:space="preserve">KOMBINEZON 2-CZ Z MEMBRANĄ IZOLACYJNĄ</t>
  </si>
  <si>
    <t xml:space="preserve">4220SG7010142001</t>
  </si>
  <si>
    <t xml:space="preserve">KOMBINEZON DRELICHOWY</t>
  </si>
  <si>
    <t xml:space="preserve">8405SG1104001001</t>
  </si>
  <si>
    <t xml:space="preserve">KOMBINEZON MASKUJĄCY BIAŁY</t>
  </si>
  <si>
    <t xml:space="preserve">8415SG1106001001</t>
  </si>
  <si>
    <t xml:space="preserve">KOMBINEZON PILOTA (BEZ PODPINKI)</t>
  </si>
  <si>
    <t xml:space="preserve">8415SG1107001296</t>
  </si>
  <si>
    <t xml:space="preserve">KOMBINEZON PILOTA Z PODPINKĄ</t>
  </si>
  <si>
    <t xml:space="preserve">8415SG1107001001</t>
  </si>
  <si>
    <t xml:space="preserve">KOMBINEZON SPECJALNY</t>
  </si>
  <si>
    <t xml:space="preserve">8415SG1110001004</t>
  </si>
  <si>
    <t xml:space="preserve">KOMBINEZON SPECJALNY 2-CZ CZARNY</t>
  </si>
  <si>
    <t xml:space="preserve">8415SG1110001005</t>
  </si>
  <si>
    <t xml:space="preserve">KOMBINEZON SPECJALNY 2-CZ JASNY</t>
  </si>
  <si>
    <t xml:space="preserve">8415SG1110001006</t>
  </si>
  <si>
    <t xml:space="preserve">KOMBINEZON SPECJALNY JEDNOCZĘŚCIOWY CZARNY TRUDNOPALNY</t>
  </si>
  <si>
    <t xml:space="preserve">8415SG1110001001</t>
  </si>
  <si>
    <t xml:space="preserve">KOMBINEZON SPECJALNY JEDNOCZĘŚCIOWY SG</t>
  </si>
  <si>
    <t xml:space="preserve">8415SG1110001002</t>
  </si>
  <si>
    <t xml:space="preserve">KOMBINEZON SPECJALNY MOKRY</t>
  </si>
  <si>
    <t xml:space="preserve">8415SG1110001100</t>
  </si>
  <si>
    <t xml:space="preserve">KOMINIARKA</t>
  </si>
  <si>
    <t xml:space="preserve">8415SG1111001001</t>
  </si>
  <si>
    <t xml:space="preserve">KOSZULA I SPODNIE REALIZACYJNE</t>
  </si>
  <si>
    <t xml:space="preserve">8415SG1113001000</t>
  </si>
  <si>
    <t xml:space="preserve">KOSZULA POLOWA Z KRÓTKIMI RĘKAWAMI Z NADR. MASK. SG 14</t>
  </si>
  <si>
    <t xml:space="preserve">8405SG1109080001</t>
  </si>
  <si>
    <t xml:space="preserve">KOSZULA ROBOCZA FLANELOWA</t>
  </si>
  <si>
    <t xml:space="preserve">8415SG1121001001</t>
  </si>
  <si>
    <t xml:space="preserve">KOSZULA SŁUŻBOWA Z DŁUGIMI RĘKAWAMI KOL. GRANATOWEGO</t>
  </si>
  <si>
    <t xml:space="preserve">8405SG1139601001</t>
  </si>
  <si>
    <t xml:space="preserve">KOSZULKA POLO SOF Z NASZYWKĄ</t>
  </si>
  <si>
    <t xml:space="preserve">8420SG1114001002</t>
  </si>
  <si>
    <t xml:space="preserve">KOSZULKA Z KRÓTKIM RĘKAWEM</t>
  </si>
  <si>
    <t xml:space="preserve">8415SG1121001002</t>
  </si>
  <si>
    <t xml:space="preserve">KURTKA IGIELITOWA Z KAPTUREM</t>
  </si>
  <si>
    <t xml:space="preserve">8415SG1115001001</t>
  </si>
  <si>
    <t xml:space="preserve">KURTKA NA ZŁĄ POGODĘ - NIETYPOWA</t>
  </si>
  <si>
    <t xml:space="preserve">8415SG2901001001</t>
  </si>
  <si>
    <t xml:space="preserve">KURTKA OCIEPLANA PRACOWNIKA CYWILNEGO</t>
  </si>
  <si>
    <t xml:space="preserve">8405SG1124001001</t>
  </si>
  <si>
    <t xml:space="preserve">KURTKA PILOTA</t>
  </si>
  <si>
    <t xml:space="preserve">8405SG3100000001</t>
  </si>
  <si>
    <t xml:space="preserve">KURTKA POLOWA WZ.93 - NIETYPOWA</t>
  </si>
  <si>
    <t xml:space="preserve">8405SG1132001001</t>
  </si>
  <si>
    <t xml:space="preserve">KURTKA REALIZACYJNA</t>
  </si>
  <si>
    <t xml:space="preserve">8415SG1123001000</t>
  </si>
  <si>
    <t xml:space="preserve">kpl</t>
  </si>
  <si>
    <t xml:space="preserve">KURTKA REALIZACYJNA Z PODPINKĄ</t>
  </si>
  <si>
    <t xml:space="preserve">8415SG1123001002</t>
  </si>
  <si>
    <t xml:space="preserve">KURTKA SŁUŻBOWA Z PODPINKĄ I EMBLEMATEM W KOL. GRANATOWYM</t>
  </si>
  <si>
    <t xml:space="preserve">8405SG1204400001</t>
  </si>
  <si>
    <t xml:space="preserve">KURTKA SŁUŻBOWA Z PODPINKĄ KOL. KHAKI - TESTOWANIE</t>
  </si>
  <si>
    <t xml:space="preserve">8405SG1204001002</t>
  </si>
  <si>
    <t xml:space="preserve">KURTKA SOF</t>
  </si>
  <si>
    <t xml:space="preserve">8405SG1207002000</t>
  </si>
  <si>
    <t xml:space="preserve">KURTKA UBRANIA NA ZŁĄ POGODĘ Z NADRUKIEM MASKUJĄCYM SG 14 Z PODPINKĄ</t>
  </si>
  <si>
    <t xml:space="preserve">8415SG1120100000</t>
  </si>
  <si>
    <t xml:space="preserve">LEGOWISKO DLA PSA</t>
  </si>
  <si>
    <t xml:space="preserve">3770SG1303001272</t>
  </si>
  <si>
    <t xml:space="preserve">LINKA BEZPIECZEŃSTWA</t>
  </si>
  <si>
    <t xml:space="preserve">8465SG0600007001</t>
  </si>
  <si>
    <t xml:space="preserve">LINKA BEZPIECZEŃSTWA 1,9 M</t>
  </si>
  <si>
    <t xml:space="preserve">8465SG0600007002</t>
  </si>
  <si>
    <t xml:space="preserve">LINKA BEZPIECZEŃSTWA 10 M</t>
  </si>
  <si>
    <t xml:space="preserve">8465SG0600007010</t>
  </si>
  <si>
    <t xml:space="preserve">LINKA BEZPIECZEŃSTWA 15 M</t>
  </si>
  <si>
    <t xml:space="preserve">8465SG0600007003</t>
  </si>
  <si>
    <t xml:space="preserve">LINKA BEZPIECZEŃSTWA 2,5 M</t>
  </si>
  <si>
    <t xml:space="preserve">8465SG0600007011</t>
  </si>
  <si>
    <t xml:space="preserve">LINKA BEZPIECZEŃSTWA 5 M</t>
  </si>
  <si>
    <t xml:space="preserve">8465SG0600007005</t>
  </si>
  <si>
    <t xml:space="preserve">LINKA BEZPIECZEŃSTWA 8 M</t>
  </si>
  <si>
    <t xml:space="preserve">8465SG0600007004</t>
  </si>
  <si>
    <t xml:space="preserve">LINKA DO TRESURY PSA 20 M.</t>
  </si>
  <si>
    <t xml:space="preserve">3770SG1301001002</t>
  </si>
  <si>
    <t xml:space="preserve">LINKA DO TRESURY PSÓW</t>
  </si>
  <si>
    <t xml:space="preserve">4020SG1302001003</t>
  </si>
  <si>
    <t xml:space="preserve">MATERAC KOSZAROWO - POLOWY</t>
  </si>
  <si>
    <t xml:space="preserve">7210SG1501001001</t>
  </si>
  <si>
    <t xml:space="preserve">MODUŁOWA KAMIZELKA TAKTYCZNA KALIBER 93 - TEST.</t>
  </si>
  <si>
    <t xml:space="preserve">4220SG7010135105</t>
  </si>
  <si>
    <t xml:space="preserve">MUNDUR SPECOBS JASNY BOJOWY - TEST.</t>
  </si>
  <si>
    <t xml:space="preserve">8405SG0214001002</t>
  </si>
  <si>
    <t xml:space="preserve">MUNDUR SPECOPS POLOWY - TEST.</t>
  </si>
  <si>
    <t xml:space="preserve">8405SG0214001003</t>
  </si>
  <si>
    <t xml:space="preserve">MUNDUR WYJŚCIOWY MW</t>
  </si>
  <si>
    <t xml:space="preserve">8405SG1521001001</t>
  </si>
  <si>
    <t xml:space="preserve">NAKŁADKI NA SPODNIE (DLA PILARZA)</t>
  </si>
  <si>
    <t xml:space="preserve">8415SG1902002006</t>
  </si>
  <si>
    <t xml:space="preserve">NAKOLANNIKI</t>
  </si>
  <si>
    <t xml:space="preserve">7810SG3100575003</t>
  </si>
  <si>
    <t xml:space="preserve">NAKOLANNIKI PILOTA</t>
  </si>
  <si>
    <t xml:space="preserve">8465SG0600031002</t>
  </si>
  <si>
    <t xml:space="preserve">NÓŻ MARYNARZA</t>
  </si>
  <si>
    <t xml:space="preserve">8465SG1704001001</t>
  </si>
  <si>
    <t xml:space="preserve">OBROŻA METALOWA KOLCZASTA</t>
  </si>
  <si>
    <t xml:space="preserve">3770SG1903002003</t>
  </si>
  <si>
    <t xml:space="preserve">OBROŻA SKÓRZANA FOKSTERIERA</t>
  </si>
  <si>
    <t xml:space="preserve">3770SG1903002296</t>
  </si>
  <si>
    <t xml:space="preserve">OBROŻA SKÓRZANA ZWYKŁA</t>
  </si>
  <si>
    <t xml:space="preserve">3770SG1903001001</t>
  </si>
  <si>
    <t xml:space="preserve">OBUWIE OCHRONNE</t>
  </si>
  <si>
    <t xml:space="preserve">8430SG0205001005</t>
  </si>
  <si>
    <t xml:space="preserve">OBUWIE PROFILAKTYCZNE</t>
  </si>
  <si>
    <t xml:space="preserve">8430SG2105001001</t>
  </si>
  <si>
    <t xml:space="preserve">OBUWIE ROBOCZE LETNIE</t>
  </si>
  <si>
    <t xml:space="preserve">8430SG2810001007</t>
  </si>
  <si>
    <t xml:space="preserve">OCHRANIACZE NA KOLANA</t>
  </si>
  <si>
    <t xml:space="preserve">8415SG1902002002</t>
  </si>
  <si>
    <t xml:space="preserve">OCHRONNIKI SŁUCHU</t>
  </si>
  <si>
    <t xml:space="preserve">8465SG0600018001</t>
  </si>
  <si>
    <t xml:space="preserve">OCIEPLACZ POD KOMBINEZON 2-CZĘŚĆ. Z MEMBRANĄ IZOLACYJNĄ</t>
  </si>
  <si>
    <t xml:space="preserve">8415SG2114001000</t>
  </si>
  <si>
    <t xml:space="preserve">OCIEPLACZ POLAROWY SOF</t>
  </si>
  <si>
    <t xml:space="preserve">4220SG7010222200</t>
  </si>
  <si>
    <t xml:space="preserve">OKULARY OCHRONNE BEZBARWNE</t>
  </si>
  <si>
    <t xml:space="preserve">8465SG0600003101</t>
  </si>
  <si>
    <t xml:space="preserve">OKULARY OCHRONNE STRZELECKIE</t>
  </si>
  <si>
    <t xml:space="preserve">8465SG0600003100</t>
  </si>
  <si>
    <t xml:space="preserve">OKULARY PRZECIWSŁONECZNE PILOTA</t>
  </si>
  <si>
    <t xml:space="preserve">8465SG1903001001</t>
  </si>
  <si>
    <t xml:space="preserve">OKULARY SPAWALNICZE</t>
  </si>
  <si>
    <t xml:space="preserve">8465SG0600001003</t>
  </si>
  <si>
    <t xml:space="preserve">OSTRZE DO MASZYNKI 2,8 MM</t>
  </si>
  <si>
    <t xml:space="preserve">5110SG0600191003</t>
  </si>
  <si>
    <t xml:space="preserve">OZNAKA STOPNIA DO CZAPKI POLOWEJ - CHOR.SZTAB.</t>
  </si>
  <si>
    <t xml:space="preserve">8455SG1940014014</t>
  </si>
  <si>
    <t xml:space="preserve">OZNAKA STOPNIA DO CZAPKI POLOWEJ - KPT.</t>
  </si>
  <si>
    <t xml:space="preserve">8455SG1940018018</t>
  </si>
  <si>
    <t xml:space="preserve">OZNAKA STOPNIA DO CZAPKI POLOWEJ - MŁ.CHOR.</t>
  </si>
  <si>
    <t xml:space="preserve">8455SG1940010010</t>
  </si>
  <si>
    <t xml:space="preserve">OZNAKA STOPNIA DO CZAPKI POLOWEJ Z NADR. MASK. SG 14 - CHOR. SZTAB.</t>
  </si>
  <si>
    <t xml:space="preserve">8455SG1940045009</t>
  </si>
  <si>
    <t xml:space="preserve">OZNAKA STOPNIA DO CZAPKI POLOWEJ Z NADR. MASK. SG 14 - KPT.</t>
  </si>
  <si>
    <t xml:space="preserve">8455SG1940045013</t>
  </si>
  <si>
    <t xml:space="preserve">OZNAKA STOPNIA DO CZAPKI POLOWEJ Z NADR. MASK. SG 14 - MŁ. CHOR.</t>
  </si>
  <si>
    <t xml:space="preserve">8455SG1940045006</t>
  </si>
  <si>
    <t xml:space="preserve">OZNAKA STOPNIA DO CZAPKI POLOWEJ Z NADR. MASK. SG 14 - SIERŻ. SZTAB.</t>
  </si>
  <si>
    <t xml:space="preserve">8455SG1940045005</t>
  </si>
  <si>
    <t xml:space="preserve">OZNAKA STOPNIA DO CZAPKI POLOWEJ Z NADR. MASK. SG 14 - ST. CHOR. SZTAB</t>
  </si>
  <si>
    <t xml:space="preserve">8455SG1940045010</t>
  </si>
  <si>
    <t xml:space="preserve">OZNAKA STOPNIA DO KURTKI MW - ST.CHOR.SZTAB.</t>
  </si>
  <si>
    <t xml:space="preserve">8455SG1935016016</t>
  </si>
  <si>
    <t xml:space="preserve">OZNAKA STOPNIA DO UMUNDUROWANIA POLOWEGO Z NADRUKIEM SG14 - KPT.</t>
  </si>
  <si>
    <t xml:space="preserve">8455SG2105019019</t>
  </si>
  <si>
    <t xml:space="preserve">OZNAKA STOPNIA DO UMUNDUROWANIA POLOWEGO Z NADRUKIEM SG14 - MŁ.CHOR.</t>
  </si>
  <si>
    <t xml:space="preserve">8455SG2105011011</t>
  </si>
  <si>
    <t xml:space="preserve">OZNAKA STOPNIA DO UMUNDUROWANIA POLOWEGO Z NADRUKIEM SG14 - PŁK</t>
  </si>
  <si>
    <t xml:space="preserve">8455SG2105022022</t>
  </si>
  <si>
    <t xml:space="preserve">OZNAKA STOPNIA DO UMUNDUROWANIA POLOWEGO Z NADRUKIEM SG14 - ST. CHOR.</t>
  </si>
  <si>
    <t xml:space="preserve">8455SG2105013013</t>
  </si>
  <si>
    <t xml:space="preserve">OZNAKA STOPNIA DO UMUNDUROWANIA POLOWEGO Z NADRUKIEM SG14 -CHOR.SZTAB.</t>
  </si>
  <si>
    <t xml:space="preserve">8455SG2105015015</t>
  </si>
  <si>
    <t xml:space="preserve">OZNAKA STOPNIA DO UMUNDUROWANIA POLOWEGO Z NADRUKIEM SG14-SIERŻ.SZTAB.</t>
  </si>
  <si>
    <t xml:space="preserve">8455SG2105009009</t>
  </si>
  <si>
    <t xml:space="preserve">OZNAKA STOPNIA DO UMUNDUROWANIA POLOWEGO Z NADRUKIEM SG-ST.CHOR.SZTAB.</t>
  </si>
  <si>
    <t xml:space="preserve">8455SG2105016016</t>
  </si>
  <si>
    <t xml:space="preserve">OZNAKA STOPNIA DO UMUNDUROWANIA SŁUŻBOWEGO - CHOR.SZTAB.</t>
  </si>
  <si>
    <t xml:space="preserve">8455SG1934071001</t>
  </si>
  <si>
    <t xml:space="preserve">OZNAKA STOPNIA DO UMUNDUROWANIA SŁUŻBOWEGO - KPT.</t>
  </si>
  <si>
    <t xml:space="preserve">8455SG1934075001</t>
  </si>
  <si>
    <t xml:space="preserve">OZNAKA STOPNIA DO UMUNDUROWANIA SŁUŻBOWEGO - SIERZ.SZTAB.</t>
  </si>
  <si>
    <t xml:space="preserve">8455SG1934067001</t>
  </si>
  <si>
    <t xml:space="preserve">OZNAKA STOPNIA HAFT. ZŁOTĄ NITKĄ DO UMUNDUROWANIA SŁ. -  KMDR PPOR.</t>
  </si>
  <si>
    <t xml:space="preserve">8455SG1934100014</t>
  </si>
  <si>
    <t xml:space="preserve">OZNAKA STOPNIA HAFT. ZŁOTĄ NITKĄ DO UMUNDUROWANIA SŁ. - CHOR. SZTAB.</t>
  </si>
  <si>
    <t xml:space="preserve">8455SG1934100009</t>
  </si>
  <si>
    <t xml:space="preserve">OZNAKA STOPNIA HAFT. ZŁOTĄ NITKĄ DO UMUNDUROWANIA SŁ. - KPT.</t>
  </si>
  <si>
    <t xml:space="preserve">8455SG1934100013</t>
  </si>
  <si>
    <t xml:space="preserve">OZNAKA STOPNIA HAFT. ZŁOTĄ NITKĄ DO UMUNDUROWANIA SŁ. - ST. CHOR.</t>
  </si>
  <si>
    <t xml:space="preserve">8455SG1934100008</t>
  </si>
  <si>
    <t xml:space="preserve">PAS BREZENTOWY</t>
  </si>
  <si>
    <t xml:space="preserve">8405SG2101001001</t>
  </si>
  <si>
    <t xml:space="preserve">PAS BREZENTOWY KOL CZARNEGO</t>
  </si>
  <si>
    <t xml:space="preserve">8405SG2101001100</t>
  </si>
  <si>
    <t xml:space="preserve">PAS SKÓRZANY KOL. CZARNEGO - NIETYPOWY</t>
  </si>
  <si>
    <t xml:space="preserve">8405SG2103001001</t>
  </si>
  <si>
    <t xml:space="preserve">PAS TAKTYCZNY W SYSTEMIE MODUŁOWYM</t>
  </si>
  <si>
    <t xml:space="preserve">8405SG3100500100</t>
  </si>
  <si>
    <t xml:space="preserve">PAS Z TAŚMY POLIAMIDOWEJ KOL. CZARNEGO</t>
  </si>
  <si>
    <t xml:space="preserve">8405SG2101002001</t>
  </si>
  <si>
    <t xml:space="preserve">PELERYNA</t>
  </si>
  <si>
    <t xml:space="preserve">8405SG2110001001</t>
  </si>
  <si>
    <t xml:space="preserve">PIŁKA ZE SZNURKIEM</t>
  </si>
  <si>
    <t xml:space="preserve">3770SG2102001001</t>
  </si>
  <si>
    <t xml:space="preserve">PLECAK NA DOKUMENTY</t>
  </si>
  <si>
    <t xml:space="preserve">8465SG2104000000</t>
  </si>
  <si>
    <t xml:space="preserve">PLECAK PARAMEDYKA</t>
  </si>
  <si>
    <t xml:space="preserve">4220SG7010223005</t>
  </si>
  <si>
    <t xml:space="preserve">PLECAK STRZELCA WYBOROWEGO - TEST.</t>
  </si>
  <si>
    <t xml:space="preserve">8465SG2104000002</t>
  </si>
  <si>
    <t xml:space="preserve">PLECAK TRANSPORTOWO - TAKTYCZNY</t>
  </si>
  <si>
    <t xml:space="preserve">8465SG2104000001</t>
  </si>
  <si>
    <t xml:space="preserve">PLOMBOWNICA</t>
  </si>
  <si>
    <t xml:space="preserve">5110SG0600234001</t>
  </si>
  <si>
    <t xml:space="preserve">POCHEWKI DO UMUNDUROWANIA POLOWEGO -  SIERŻ.</t>
  </si>
  <si>
    <t xml:space="preserve">8455SG2105007009</t>
  </si>
  <si>
    <t xml:space="preserve">POCHEWKI DO UMUNDUROWANIA POLOWEGO - KPT.</t>
  </si>
  <si>
    <t xml:space="preserve">8455SG2105019000</t>
  </si>
  <si>
    <t xml:space="preserve">POCHEWKI DO UMUNDUROWANIA POLOWEGO - MŁ. CHOR.</t>
  </si>
  <si>
    <t xml:space="preserve">8455SG2105011010</t>
  </si>
  <si>
    <t xml:space="preserve">POCHEWKI DO UMUNDUROWANIA POLOWEGO - ST. CHOR.</t>
  </si>
  <si>
    <t xml:space="preserve">8455SG2105013015</t>
  </si>
  <si>
    <t xml:space="preserve">PODGŁÓWEK KOSZAROWO - POLOWY</t>
  </si>
  <si>
    <t xml:space="preserve">7210SG2101001001</t>
  </si>
  <si>
    <t xml:space="preserve">PODKŁAD POD MATERAC</t>
  </si>
  <si>
    <t xml:space="preserve">7210SG2103001001</t>
  </si>
  <si>
    <t xml:space="preserve">PODPINKA POD KURTKĘ POLOWĄ</t>
  </si>
  <si>
    <t xml:space="preserve">8405SG2128001001</t>
  </si>
  <si>
    <t xml:space="preserve">PODPINKA POD KURTKĘ POLOWĄ WZ. 93</t>
  </si>
  <si>
    <t xml:space="preserve">8405SG2132001001</t>
  </si>
  <si>
    <t xml:space="preserve">PODPINKA POD KURTKĘ UBRANIA NA ZŁĄ POGODĘ</t>
  </si>
  <si>
    <t xml:space="preserve">8415SG2109002001</t>
  </si>
  <si>
    <t xml:space="preserve">PODUSZKA DUŻA Z PIERZA</t>
  </si>
  <si>
    <t xml:space="preserve">7210SG2104001001</t>
  </si>
  <si>
    <t xml:space="preserve">PODUSZKA MAŁA Z PIERZA</t>
  </si>
  <si>
    <t xml:space="preserve">7210SG2105001001</t>
  </si>
  <si>
    <t xml:space="preserve">PODUSZKA Z ANILANY</t>
  </si>
  <si>
    <t xml:space="preserve">7210SG2101001002</t>
  </si>
  <si>
    <t xml:space="preserve">POSZEWKA NA PODGŁÓWEK</t>
  </si>
  <si>
    <t xml:space="preserve">7210SG2109001001</t>
  </si>
  <si>
    <t xml:space="preserve">POSZEWKA NA PODUSZKĘ DUŻĄ</t>
  </si>
  <si>
    <t xml:space="preserve">7210SG2110001001</t>
  </si>
  <si>
    <t xml:space="preserve">POSZEWKA NA PODUSZKĘ DUŻĄ ( KORA )</t>
  </si>
  <si>
    <t xml:space="preserve">7210SG2110001002</t>
  </si>
  <si>
    <t xml:space="preserve">POSZWA NA KOC ( KOŁDRĘ )</t>
  </si>
  <si>
    <t xml:space="preserve">7210SG2111001001</t>
  </si>
  <si>
    <t xml:space="preserve">POSZWA NA KOC ( KORA )</t>
  </si>
  <si>
    <t xml:space="preserve">7210SG2111001002</t>
  </si>
  <si>
    <t xml:space="preserve">POSZWA NA KOC (KOŁDRĘ)</t>
  </si>
  <si>
    <t xml:space="preserve">7210SG2111001004</t>
  </si>
  <si>
    <t xml:space="preserve">PÓŁBUTY ĆWICZEBNE MW</t>
  </si>
  <si>
    <t xml:space="preserve">8430SG2106001001</t>
  </si>
  <si>
    <t xml:space="preserve">PÓŁBUTY SŁUŻBOWE </t>
  </si>
  <si>
    <t xml:space="preserve">8430SG2107010000</t>
  </si>
  <si>
    <t xml:space="preserve">PÓŁMASKA</t>
  </si>
  <si>
    <t xml:space="preserve">8465SG0600032005</t>
  </si>
  <si>
    <t xml:space="preserve">PRALKA AUTOMATYCZNA</t>
  </si>
  <si>
    <t xml:space="preserve">7290SG0600042001</t>
  </si>
  <si>
    <t xml:space="preserve">7290SG0600042002</t>
  </si>
  <si>
    <t xml:space="preserve">PRZESZKODA DLA PSA</t>
  </si>
  <si>
    <t xml:space="preserve">7195SG1700015000</t>
  </si>
  <si>
    <t xml:space="preserve">PRZEŚCIERADŁO</t>
  </si>
  <si>
    <t xml:space="preserve">7210SG2112001000</t>
  </si>
  <si>
    <t xml:space="preserve">PRZEŚCIERADŁO ( KORA )</t>
  </si>
  <si>
    <t xml:space="preserve">7210SG2112001002</t>
  </si>
  <si>
    <t xml:space="preserve">PRZEŚCIERADŁO DO ŚPIWORA - KOŁDRY</t>
  </si>
  <si>
    <t xml:space="preserve">7210SG2113001001</t>
  </si>
  <si>
    <t xml:space="preserve">PRZEŚCIERADŁO KĄPIELOWE</t>
  </si>
  <si>
    <t xml:space="preserve">7210SG2115001001</t>
  </si>
  <si>
    <t xml:space="preserve">PRZEŚCIERADŁO Z GUMKĄ 90X200</t>
  </si>
  <si>
    <t xml:space="preserve">7210SG2112001004</t>
  </si>
  <si>
    <t xml:space="preserve">REGAŁ MAGAZYNOWY 2000 X 1000 X 700</t>
  </si>
  <si>
    <t xml:space="preserve">7125SG1700033003</t>
  </si>
  <si>
    <t xml:space="preserve">REGAŁ MAGAZYNOWY 2500 X 1000 X 1000 (11871)</t>
  </si>
  <si>
    <t xml:space="preserve">7125SG1700033007</t>
  </si>
  <si>
    <t xml:space="preserve">REGAŁ METALOWY</t>
  </si>
  <si>
    <t xml:space="preserve">7125SG1700041004</t>
  </si>
  <si>
    <t xml:space="preserve">REPSZNUR</t>
  </si>
  <si>
    <t xml:space="preserve">4020SG2301001000</t>
  </si>
  <si>
    <t xml:space="preserve">mb.</t>
  </si>
  <si>
    <t xml:space="preserve">RĘCZNIK BAWEŁNIANY</t>
  </si>
  <si>
    <t xml:space="preserve">7210SG2301001001</t>
  </si>
  <si>
    <t xml:space="preserve">RĘCZNIK FROTTE DUŻY</t>
  </si>
  <si>
    <t xml:space="preserve">7210SG2303001001</t>
  </si>
  <si>
    <t xml:space="preserve">RĘCZNIK FROTTE MAŁY</t>
  </si>
  <si>
    <t xml:space="preserve">7210SG2303001002</t>
  </si>
  <si>
    <t xml:space="preserve">RĘCZNIK KĄPIELOWY</t>
  </si>
  <si>
    <t xml:space="preserve">7210SG2302001001</t>
  </si>
  <si>
    <t xml:space="preserve">RĘKAWICE 5-PALCOWE ORTALIONOWE</t>
  </si>
  <si>
    <t xml:space="preserve">8415SG2302001001</t>
  </si>
  <si>
    <t xml:space="preserve">RĘKAWICE DIELEKTRYCZNE</t>
  </si>
  <si>
    <t xml:space="preserve">8415SG2307001001</t>
  </si>
  <si>
    <t xml:space="preserve">RĘKAWICE OCHRONNE</t>
  </si>
  <si>
    <t xml:space="preserve">8415SG2327003005</t>
  </si>
  <si>
    <t xml:space="preserve">RĘKAWICE OCHRONNE DO PONTONÓW</t>
  </si>
  <si>
    <t xml:space="preserve">8415SG2327003001</t>
  </si>
  <si>
    <t xml:space="preserve">RĘKAWICE OCHRONNE OLEJO-BENZYNOODPORNE</t>
  </si>
  <si>
    <t xml:space="preserve">8415SG2327003003</t>
  </si>
  <si>
    <t xml:space="preserve">RĘKAWICE PILOTA P/WIBRACYJNE LETNIE</t>
  </si>
  <si>
    <t xml:space="preserve">8415SG2313001001</t>
  </si>
  <si>
    <t xml:space="preserve">RĘKAWICE POLAROWE</t>
  </si>
  <si>
    <t xml:space="preserve">8415SG2327003006</t>
  </si>
  <si>
    <t xml:space="preserve">RĘKAWICE ROBOCZE</t>
  </si>
  <si>
    <t xml:space="preserve">8415SG2320001001</t>
  </si>
  <si>
    <t xml:space="preserve">RĘKAWICE ROBOCZE (DLA PILARZA)</t>
  </si>
  <si>
    <t xml:space="preserve">8415SG2320001009</t>
  </si>
  <si>
    <t xml:space="preserve">RĘKAWICE ROBOCZE OCIEPLANE</t>
  </si>
  <si>
    <t xml:space="preserve">8415SG2320001005</t>
  </si>
  <si>
    <t xml:space="preserve">RĘKAWICE SPECJALNE-ALPINISTYCZNE</t>
  </si>
  <si>
    <t xml:space="preserve">8415SG2329017100</t>
  </si>
  <si>
    <t xml:space="preserve">RĘKAWICE SPECJALNE-TAKTYCZNE</t>
  </si>
  <si>
    <t xml:space="preserve">8415SG2329016000</t>
  </si>
  <si>
    <t xml:space="preserve">RĘKAWICE Z MEMBRANĄ IZOLACYJNĄ</t>
  </si>
  <si>
    <t xml:space="preserve">8415SG2329001001</t>
  </si>
  <si>
    <t xml:space="preserve">RĘKAWICZKI LETNIE KOL.CZARNEGO - NIETYPOWE</t>
  </si>
  <si>
    <t xml:space="preserve">8405SG2303001001</t>
  </si>
  <si>
    <t xml:space="preserve">RĘKAWICZKI SOG</t>
  </si>
  <si>
    <t xml:space="preserve">8415SG2329017374</t>
  </si>
  <si>
    <t xml:space="preserve">SERWETA NA STÓŁ</t>
  </si>
  <si>
    <t xml:space="preserve">7210SG2505001001</t>
  </si>
  <si>
    <t xml:space="preserve">SKAFANDER ABORDAŻOWY - KOMBINEZON SPECJALNY</t>
  </si>
  <si>
    <t xml:space="preserve">8415SG1110001000</t>
  </si>
  <si>
    <t xml:space="preserve">SMYCZ PARCIANA</t>
  </si>
  <si>
    <t xml:space="preserve">3770SG2501002002</t>
  </si>
  <si>
    <t xml:space="preserve">SMYCZ SKÓRZANA</t>
  </si>
  <si>
    <t xml:space="preserve">3770SG2501001001</t>
  </si>
  <si>
    <t xml:space="preserve">SPODNIE ĆWICZEBNE MW - NIETYPOWE</t>
  </si>
  <si>
    <t xml:space="preserve">8415SG2505001002</t>
  </si>
  <si>
    <t xml:space="preserve">SPODNIE NA ZŁĄ POGODĘ - NIETYPOWE</t>
  </si>
  <si>
    <t xml:space="preserve">8415SG2902001001</t>
  </si>
  <si>
    <t xml:space="preserve">SPODNIE POLOWE LETNIE Z NADR. MASK. SG 14</t>
  </si>
  <si>
    <t xml:space="preserve">8405SG2554080001</t>
  </si>
  <si>
    <t xml:space="preserve">SPODNIE POLOWE WZ.93</t>
  </si>
  <si>
    <t xml:space="preserve">8405SG2510001001</t>
  </si>
  <si>
    <t xml:space="preserve">SPODNIE POLOWE Z NADR. MASK. SG 14</t>
  </si>
  <si>
    <t xml:space="preserve">8405SG2510080001</t>
  </si>
  <si>
    <t xml:space="preserve">SPODNIE ROBOCZE</t>
  </si>
  <si>
    <t xml:space="preserve">8405SG2512001001</t>
  </si>
  <si>
    <t xml:space="preserve">SPODNIE SŁUŻBOWE W KOL. GRANATOWY</t>
  </si>
  <si>
    <t xml:space="preserve">8405SG2502200001</t>
  </si>
  <si>
    <t xml:space="preserve">SPODNIE SŁUŻBOWE W KOL. OLIWKOWY</t>
  </si>
  <si>
    <t xml:space="preserve">8405SG2502100000</t>
  </si>
  <si>
    <t xml:space="preserve">SPODNIE SOF</t>
  </si>
  <si>
    <t xml:space="preserve">8405SG2512001002</t>
  </si>
  <si>
    <t xml:space="preserve">SPODNIE TECHNIKA LOT</t>
  </si>
  <si>
    <t xml:space="preserve">8415SG2524001001</t>
  </si>
  <si>
    <t xml:space="preserve">SPODNIE UBRANIA NA ZŁĄ POGODĘ Z NADRUKIEM MASKUJĄCYM SG 14</t>
  </si>
  <si>
    <t xml:space="preserve">8415SG2524100000</t>
  </si>
  <si>
    <t xml:space="preserve">SPODNIE WATOWANE</t>
  </si>
  <si>
    <t xml:space="preserve">8405SG2515001001</t>
  </si>
  <si>
    <t xml:space="preserve">SUSZARKA DO BIELIZNY</t>
  </si>
  <si>
    <t xml:space="preserve">3510SG2505001000</t>
  </si>
  <si>
    <t xml:space="preserve">SZCZOTKA DO CZYSZCZENIA PSÓW</t>
  </si>
  <si>
    <t xml:space="preserve">3770SG2502001001</t>
  </si>
  <si>
    <t xml:space="preserve">SZCZOTKA DO PRZESZKODY</t>
  </si>
  <si>
    <t xml:space="preserve">3770SG2502001000</t>
  </si>
  <si>
    <t xml:space="preserve">SZCZYPCE METALOWE</t>
  </si>
  <si>
    <t xml:space="preserve">3770SG2504001001</t>
  </si>
  <si>
    <t xml:space="preserve">SZELKI BEZPIECZEŃSTWA</t>
  </si>
  <si>
    <t xml:space="preserve">8465SG0600004000</t>
  </si>
  <si>
    <t xml:space="preserve">SZORKI SKÓRZANE</t>
  </si>
  <si>
    <t xml:space="preserve">3770SG2505001001</t>
  </si>
  <si>
    <t xml:space="preserve">SZORKI SKÓRZANE FOKSTERIER</t>
  </si>
  <si>
    <t xml:space="preserve">3770SG2505001264</t>
  </si>
  <si>
    <t xml:space="preserve">SZORKI Z NAPISEM SG</t>
  </si>
  <si>
    <t xml:space="preserve">3770SG2505001008</t>
  </si>
  <si>
    <t xml:space="preserve">ŚPIWÓR</t>
  </si>
  <si>
    <t xml:space="preserve">8465SG2701001001</t>
  </si>
  <si>
    <t xml:space="preserve">TECZKA BREZENTOWA DO PRZENOSZENIA KORESPONDENCJI</t>
  </si>
  <si>
    <t xml:space="preserve">8460SG2801001001</t>
  </si>
  <si>
    <t xml:space="preserve">TECZKA PILOTA BEZ WKŁADKI</t>
  </si>
  <si>
    <t xml:space="preserve">8460SG2803001001</t>
  </si>
  <si>
    <t xml:space="preserve">TECZKA PRACY WYKONAWCY MAŁA - BRĄZOWA</t>
  </si>
  <si>
    <t xml:space="preserve">8460SG2806001001</t>
  </si>
  <si>
    <t xml:space="preserve">TECZKA SKÓRZANA DO PRZENOSZENIA KORESPONDENCJI</t>
  </si>
  <si>
    <t xml:space="preserve">8460SG2809001001</t>
  </si>
  <si>
    <t xml:space="preserve">TOGA RADCY PRAWNEGO</t>
  </si>
  <si>
    <t xml:space="preserve">8415SG2801001001</t>
  </si>
  <si>
    <t xml:space="preserve">TORBA KONTROLERA</t>
  </si>
  <si>
    <t xml:space="preserve">8465SG2802001001</t>
  </si>
  <si>
    <t xml:space="preserve">TORBA NA SMAKOŁYKI</t>
  </si>
  <si>
    <t xml:space="preserve">8465SG2804001001</t>
  </si>
  <si>
    <t xml:space="preserve">TORBA NA WYPOSAŻENIE</t>
  </si>
  <si>
    <t xml:space="preserve">8465SG2806001001</t>
  </si>
  <si>
    <t xml:space="preserve">TORBA TRANSPORTOWA (REALIZACYJNA)</t>
  </si>
  <si>
    <t xml:space="preserve">8105SG2801001000</t>
  </si>
  <si>
    <t xml:space="preserve">TORBA/PLECAK PRZEWODNIKA PSA</t>
  </si>
  <si>
    <t xml:space="preserve">8465SG2810001001</t>
  </si>
  <si>
    <t xml:space="preserve">TRYMER</t>
  </si>
  <si>
    <t xml:space="preserve">3770SG2801001001</t>
  </si>
  <si>
    <t xml:space="preserve">TRZEWIKI - ELEKTROSTATYCZNE</t>
  </si>
  <si>
    <t xml:space="preserve">8430SG2810001004</t>
  </si>
  <si>
    <t xml:space="preserve">TRZEWIKI PILOTA LETNIE</t>
  </si>
  <si>
    <t xml:space="preserve">8415SG2802001001</t>
  </si>
  <si>
    <t xml:space="preserve">TRZEWIKI POLOWE</t>
  </si>
  <si>
    <t xml:space="preserve">8430SG2802001001</t>
  </si>
  <si>
    <t xml:space="preserve">TRZEWIKI ROBOCZE</t>
  </si>
  <si>
    <t xml:space="preserve">8430SG2810001001</t>
  </si>
  <si>
    <t xml:space="preserve">TRZEWIKI SŁUŻBOWE </t>
  </si>
  <si>
    <t xml:space="preserve">8430SG2813051000</t>
  </si>
  <si>
    <t xml:space="preserve">TRZEWIKI SOF</t>
  </si>
  <si>
    <t xml:space="preserve">8430SG2810001003</t>
  </si>
  <si>
    <t xml:space="preserve">UBIÓR SPECJALNY W KAMUFLAŻU ZMIENNYM - BLUZA</t>
  </si>
  <si>
    <t xml:space="preserve">8415SG2902018010</t>
  </si>
  <si>
    <t xml:space="preserve">UBIÓR SPECJALNY W KAMUFLAŻU ZMIENNYM - BLUZA Z MEMBRANĄ</t>
  </si>
  <si>
    <t xml:space="preserve">8415SG2902018020</t>
  </si>
  <si>
    <t xml:space="preserve">UBIÓR SPECJALNY W KAMUFLAŻU ZMIENNYM - SPODNIE</t>
  </si>
  <si>
    <t xml:space="preserve">8415SG2901001010</t>
  </si>
  <si>
    <t xml:space="preserve">UBRANIE OLEJO I BENZYNOODPORNE</t>
  </si>
  <si>
    <t xml:space="preserve">8405SG2600001002</t>
  </si>
  <si>
    <t xml:space="preserve">UBRANIE RATOWNIKA</t>
  </si>
  <si>
    <t xml:space="preserve">8405SG2600001101</t>
  </si>
  <si>
    <t xml:space="preserve">UBRANIE ROBOCZE ANTYELEKTROSTATYCZNE</t>
  </si>
  <si>
    <t xml:space="preserve">8405SG2600001001</t>
  </si>
  <si>
    <t xml:space="preserve">UBRANIE ROBOCZE NIEPALNE</t>
  </si>
  <si>
    <t xml:space="preserve">8405SG2600001005</t>
  </si>
  <si>
    <t xml:space="preserve">UBRANIE SZTORMOWE</t>
  </si>
  <si>
    <t xml:space="preserve">8415SG2904001000</t>
  </si>
  <si>
    <t xml:space="preserve">UBRANIE UNIWERSALNE OCIEPLACZ</t>
  </si>
  <si>
    <t xml:space="preserve">8415SG2905001001</t>
  </si>
  <si>
    <t xml:space="preserve">UBRANIE ŻEGLARSKIE</t>
  </si>
  <si>
    <t xml:space="preserve">8415SG2904001002</t>
  </si>
  <si>
    <t xml:space="preserve">WIESZAK - RAMIĄCZKO</t>
  </si>
  <si>
    <t xml:space="preserve">8465SG3004001001</t>
  </si>
  <si>
    <t xml:space="preserve">WKŁAD FILTRUJĄCY</t>
  </si>
  <si>
    <t xml:space="preserve">4610SG0600002000</t>
  </si>
  <si>
    <t xml:space="preserve">WOREK KANCELARYJNY</t>
  </si>
  <si>
    <t xml:space="preserve">8105SG3004001001</t>
  </si>
  <si>
    <t xml:space="preserve">WOREK OCHRONNY</t>
  </si>
  <si>
    <t xml:space="preserve">8105SG3004001002</t>
  </si>
  <si>
    <t xml:space="preserve">ZAWIESZENIE DO BRONI PALNEJ- TEST.</t>
  </si>
  <si>
    <t xml:space="preserve">8460SG3100100311</t>
  </si>
  <si>
    <t xml:space="preserve">ZEGAREK RĘCZNY PILOTA</t>
  </si>
  <si>
    <t xml:space="preserve">4220SG7010199005</t>
  </si>
  <si>
    <t xml:space="preserve">ZESTAW OCHRONNY TWARZY I SŁUCHU</t>
  </si>
  <si>
    <t xml:space="preserve">5965SG7000230005</t>
  </si>
  <si>
    <t xml:space="preserve">ZGRZEBŁO</t>
  </si>
  <si>
    <t xml:space="preserve">3770SG3201001001</t>
  </si>
  <si>
    <t xml:space="preserve">ZINTEGROWANA KAMIZELKA TAKTYCZNA - TEST</t>
  </si>
  <si>
    <t xml:space="preserve">4220SG7010135010</t>
  </si>
  <si>
    <t xml:space="preserve">ŻELAZKO</t>
  </si>
  <si>
    <t xml:space="preserve">7210SG3401001001</t>
  </si>
  <si>
    <t xml:space="preserve">RAZEM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</si>
</sst>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#,##0.00"/>
  </numFmts>
  <fonts count="22">
    <font>
      <sz val="11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7"/>
      <color theme="1"/>
      <name val="Calibri"/>
      <family val="2"/>
      <charset val="238"/>
    </font>
    <font>
      <b val="true"/>
      <sz val="12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 val="true"/>
      <u val="single"/>
      <sz val="16"/>
      <name val="Arial"/>
      <family val="2"/>
      <charset val="238"/>
    </font>
    <font>
      <b val="true"/>
      <sz val="16"/>
      <name val="Calibri"/>
      <family val="2"/>
      <charset val="238"/>
    </font>
    <font>
      <b val="true"/>
      <sz val="7"/>
      <name val="Calibri"/>
      <family val="2"/>
      <charset val="238"/>
    </font>
    <font>
      <sz val="7"/>
      <name val="Calibri"/>
      <family val="2"/>
      <charset val="238"/>
    </font>
    <font>
      <b val="true"/>
      <u val="single"/>
      <sz val="12"/>
      <color rgb="FFFF0000"/>
      <name val="Arial"/>
      <family val="2"/>
      <charset val="238"/>
    </font>
    <font>
      <sz val="11"/>
      <color rgb="FF000000"/>
      <name val="Calibri1"/>
      <family val="0"/>
      <charset val="238"/>
    </font>
    <font>
      <sz val="6"/>
      <name val="Arial"/>
      <family val="2"/>
      <charset val="238"/>
    </font>
    <font>
      <sz val="9"/>
      <color theme="1"/>
      <name val="Calibri"/>
      <family val="2"/>
      <charset val="238"/>
    </font>
    <font>
      <sz val="9"/>
      <name val="Calibri"/>
      <family val="2"/>
      <charset val="238"/>
    </font>
    <font>
      <sz val="8"/>
      <name val="Calibri"/>
      <family val="2"/>
      <charset val="238"/>
    </font>
    <font>
      <b val="true"/>
      <sz val="9"/>
      <name val="Arial"/>
      <family val="2"/>
      <charset val="238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3999"/>
        <bgColor rgb="FFCCCCFF"/>
      </patternFill>
    </fill>
    <fill>
      <patternFill patternType="solid">
        <fgColor theme="9" tint="0.7998"/>
        <bgColor rgb="FFFFFFCC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7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4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6" fontId="2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046547"/>
  <sheetViews>
    <sheetView showFormulas="false" showGridLines="true" showRowColHeaders="true" showZeros="true" rightToLeft="false" tabSelected="true" showOutlineSymbols="true" defaultGridColor="true" view="normal" topLeftCell="A301" colorId="64" zoomScale="100" zoomScaleNormal="100" zoomScalePageLayoutView="100" workbookViewId="0">
      <selection pane="topLeft" activeCell="G2" activeCellId="0" sqref="G2"/>
    </sheetView>
  </sheetViews>
  <sheetFormatPr defaultColWidth="9.1484375" defaultRowHeight="12" customHeight="true" zeroHeight="false" outlineLevelRow="0" outlineLevelCol="0"/>
  <cols>
    <col collapsed="false" customWidth="true" hidden="false" outlineLevel="0" max="1" min="1" style="1" width="5.14"/>
    <col collapsed="false" customWidth="false" hidden="false" outlineLevel="0" max="2" min="2" style="1" width="9.14"/>
    <col collapsed="false" customWidth="true" hidden="false" outlineLevel="0" max="3" min="3" style="1" width="7.57"/>
    <col collapsed="false" customWidth="true" hidden="false" outlineLevel="0" max="4" min="4" style="2" width="57.14"/>
    <col collapsed="false" customWidth="true" hidden="false" outlineLevel="0" max="5" min="5" style="3" width="14.71"/>
    <col collapsed="false" customWidth="true" hidden="false" outlineLevel="0" max="6" min="6" style="1" width="4.42"/>
    <col collapsed="false" customWidth="true" hidden="false" outlineLevel="0" max="7" min="7" style="1" width="5"/>
    <col collapsed="false" customWidth="true" hidden="false" outlineLevel="0" max="8" min="8" style="4" width="6"/>
    <col collapsed="false" customWidth="true" hidden="false" outlineLevel="0" max="9" min="9" style="4" width="9.71"/>
    <col collapsed="false" customWidth="true" hidden="false" outlineLevel="0" max="10" min="10" style="1" width="6.57"/>
    <col collapsed="false" customWidth="true" hidden="false" outlineLevel="0" max="11" min="11" style="5" width="14.42"/>
    <col collapsed="false" customWidth="true" hidden="false" outlineLevel="0" max="12" min="12" style="4" width="8.86"/>
    <col collapsed="false" customWidth="false" hidden="false" outlineLevel="0" max="13" min="13" style="6" width="9.14"/>
    <col collapsed="false" customWidth="false" hidden="false" outlineLevel="0" max="16381" min="17" style="6" width="9.14"/>
    <col collapsed="false" customWidth="true" hidden="false" outlineLevel="0" max="16384" min="16382" style="6" width="11.57"/>
  </cols>
  <sheetData>
    <row r="1" s="8" customFormat="true" ht="15" hidden="false" customHeight="true" outlineLevel="0" collapsed="false">
      <c r="A1" s="7"/>
      <c r="E1" s="9"/>
      <c r="F1" s="10"/>
      <c r="G1" s="10"/>
      <c r="K1" s="11" t="s">
        <v>0</v>
      </c>
    </row>
    <row r="2" s="8" customFormat="true" ht="15" hidden="false" customHeight="true" outlineLevel="0" collapsed="false">
      <c r="A2" s="7"/>
      <c r="B2" s="8" t="s">
        <v>1</v>
      </c>
      <c r="E2" s="9"/>
      <c r="F2" s="10"/>
      <c r="G2" s="12" t="s">
        <v>2</v>
      </c>
      <c r="H2" s="12"/>
      <c r="I2" s="12"/>
      <c r="J2" s="12"/>
      <c r="K2" s="12"/>
    </row>
    <row r="3" s="8" customFormat="true" ht="15" hidden="false" customHeight="true" outlineLevel="0" collapsed="false">
      <c r="A3" s="7"/>
      <c r="E3" s="9"/>
      <c r="F3" s="10"/>
      <c r="G3" s="13"/>
      <c r="J3" s="14"/>
    </row>
    <row r="4" s="8" customFormat="true" ht="15" hidden="false" customHeight="true" outlineLevel="0" collapsed="false">
      <c r="A4" s="7"/>
      <c r="E4" s="9"/>
      <c r="F4" s="10"/>
      <c r="G4" s="10"/>
    </row>
    <row r="5" s="8" customFormat="true" ht="15" hidden="false" customHeight="true" outlineLevel="0" collapsed="false">
      <c r="A5" s="7"/>
      <c r="B5" s="15"/>
      <c r="C5" s="15"/>
      <c r="D5" s="15"/>
      <c r="E5" s="9"/>
      <c r="F5" s="10"/>
      <c r="G5" s="10"/>
    </row>
    <row r="6" s="8" customFormat="true" ht="15" hidden="false" customHeight="true" outlineLevel="0" collapsed="false">
      <c r="A6" s="7"/>
      <c r="B6" s="16" t="s">
        <v>1</v>
      </c>
      <c r="C6" s="16"/>
      <c r="D6" s="16"/>
      <c r="E6" s="9"/>
      <c r="F6" s="10"/>
      <c r="G6" s="10"/>
    </row>
    <row r="7" s="8" customFormat="true" ht="15" hidden="false" customHeight="true" outlineLevel="0" collapsed="false">
      <c r="A7" s="7"/>
      <c r="E7" s="9"/>
      <c r="F7" s="10"/>
      <c r="G7" s="10"/>
    </row>
    <row r="8" customFormat="false" ht="13.8" hidden="false" customHeight="false" outlineLevel="0" collapsed="false">
      <c r="N8" s="17"/>
      <c r="O8" s="17"/>
      <c r="P8" s="17"/>
    </row>
    <row r="9" customFormat="false" ht="19.7" hidden="false" customHeight="false" outlineLevel="0" collapsed="false">
      <c r="A9" s="18" t="s">
        <v>3</v>
      </c>
      <c r="B9" s="18"/>
      <c r="C9" s="18"/>
      <c r="D9" s="18"/>
      <c r="E9" s="18"/>
      <c r="F9" s="18"/>
      <c r="G9" s="18"/>
      <c r="H9" s="18"/>
      <c r="I9" s="18"/>
      <c r="J9" s="18"/>
      <c r="K9" s="18"/>
      <c r="N9" s="17"/>
      <c r="O9" s="17"/>
      <c r="P9" s="17"/>
    </row>
    <row r="10" s="21" customFormat="true" ht="22.5" hidden="false" customHeight="true" outlineLevel="0" collapsed="false">
      <c r="A10" s="19" t="s">
        <v>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0"/>
      <c r="N10" s="17"/>
      <c r="O10" s="17"/>
      <c r="P10" s="17"/>
    </row>
    <row r="11" customFormat="false" ht="12" hidden="false" customHeight="true" outlineLevel="0" collapsed="false">
      <c r="A11" s="22" t="s">
        <v>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N11" s="17"/>
      <c r="O11" s="17"/>
      <c r="P11" s="17"/>
    </row>
    <row r="13" s="30" customFormat="true" ht="53.7" hidden="false" customHeight="false" outlineLevel="0" collapsed="false">
      <c r="A13" s="23" t="s">
        <v>6</v>
      </c>
      <c r="B13" s="24" t="s">
        <v>7</v>
      </c>
      <c r="C13" s="25" t="s">
        <v>8</v>
      </c>
      <c r="D13" s="26" t="s">
        <v>9</v>
      </c>
      <c r="E13" s="27" t="s">
        <v>10</v>
      </c>
      <c r="F13" s="28" t="s">
        <v>11</v>
      </c>
      <c r="G13" s="28" t="s">
        <v>12</v>
      </c>
      <c r="H13" s="29" t="s">
        <v>13</v>
      </c>
      <c r="I13" s="27" t="s">
        <v>14</v>
      </c>
      <c r="J13" s="29" t="s">
        <v>15</v>
      </c>
      <c r="K13" s="27" t="s">
        <v>16</v>
      </c>
      <c r="N13" s="17"/>
      <c r="O13" s="17"/>
      <c r="P13" s="17"/>
    </row>
    <row r="14" s="33" customFormat="true" ht="12" hidden="false" customHeight="true" outlineLevel="0" collapsed="false">
      <c r="A14" s="31" t="n">
        <v>1</v>
      </c>
      <c r="B14" s="32" t="n">
        <v>2</v>
      </c>
      <c r="C14" s="31" t="n">
        <v>3</v>
      </c>
      <c r="D14" s="32" t="n">
        <v>4</v>
      </c>
      <c r="E14" s="31" t="n">
        <v>5</v>
      </c>
      <c r="F14" s="32" t="n">
        <v>6</v>
      </c>
      <c r="G14" s="31" t="n">
        <v>7</v>
      </c>
      <c r="H14" s="32" t="n">
        <v>8</v>
      </c>
      <c r="I14" s="31" t="n">
        <v>9</v>
      </c>
      <c r="J14" s="32" t="n">
        <v>10</v>
      </c>
      <c r="K14" s="31" t="n">
        <v>11</v>
      </c>
      <c r="N14" s="17"/>
      <c r="O14" s="17"/>
      <c r="P14" s="17"/>
    </row>
    <row r="15" s="40" customFormat="true" ht="19.5" hidden="false" customHeight="true" outlineLevel="0" collapsed="false">
      <c r="A15" s="34" t="n">
        <v>1</v>
      </c>
      <c r="B15" s="35" t="s">
        <v>17</v>
      </c>
      <c r="C15" s="35" t="s">
        <v>18</v>
      </c>
      <c r="D15" s="36" t="s">
        <v>19</v>
      </c>
      <c r="E15" s="37" t="s">
        <v>20</v>
      </c>
      <c r="F15" s="34" t="s">
        <v>21</v>
      </c>
      <c r="G15" s="34" t="n">
        <v>4</v>
      </c>
      <c r="H15" s="38" t="n">
        <v>6.75</v>
      </c>
      <c r="I15" s="38" t="n">
        <f aca="false">G15*H15</f>
        <v>27</v>
      </c>
      <c r="J15" s="35" t="s">
        <v>22</v>
      </c>
      <c r="K15" s="39" t="s">
        <v>23</v>
      </c>
      <c r="N15" s="17"/>
      <c r="O15" s="17"/>
      <c r="P15" s="17"/>
    </row>
    <row r="16" s="40" customFormat="true" ht="19.5" hidden="false" customHeight="true" outlineLevel="0" collapsed="false">
      <c r="A16" s="34" t="n">
        <v>2</v>
      </c>
      <c r="B16" s="35" t="s">
        <v>17</v>
      </c>
      <c r="C16" s="35" t="s">
        <v>18</v>
      </c>
      <c r="D16" s="36" t="s">
        <v>24</v>
      </c>
      <c r="E16" s="37" t="s">
        <v>25</v>
      </c>
      <c r="F16" s="34" t="s">
        <v>21</v>
      </c>
      <c r="G16" s="34" t="n">
        <v>9</v>
      </c>
      <c r="H16" s="38" t="n">
        <v>2.25</v>
      </c>
      <c r="I16" s="38" t="n">
        <f aca="false">G16*H16</f>
        <v>20.25</v>
      </c>
      <c r="J16" s="35" t="s">
        <v>22</v>
      </c>
      <c r="K16" s="39" t="s">
        <v>23</v>
      </c>
      <c r="N16" s="17"/>
      <c r="O16" s="17"/>
      <c r="P16" s="17"/>
    </row>
    <row r="17" s="40" customFormat="true" ht="19.5" hidden="false" customHeight="true" outlineLevel="0" collapsed="false">
      <c r="A17" s="34" t="n">
        <v>3</v>
      </c>
      <c r="B17" s="35" t="s">
        <v>17</v>
      </c>
      <c r="C17" s="35" t="s">
        <v>18</v>
      </c>
      <c r="D17" s="36" t="s">
        <v>26</v>
      </c>
      <c r="E17" s="37" t="s">
        <v>27</v>
      </c>
      <c r="F17" s="34" t="s">
        <v>21</v>
      </c>
      <c r="G17" s="34" t="n">
        <v>4</v>
      </c>
      <c r="H17" s="38" t="n">
        <v>2.25</v>
      </c>
      <c r="I17" s="38" t="n">
        <f aca="false">G17*H17</f>
        <v>9</v>
      </c>
      <c r="J17" s="35" t="s">
        <v>22</v>
      </c>
      <c r="K17" s="39" t="s">
        <v>23</v>
      </c>
      <c r="N17" s="17"/>
      <c r="O17" s="17"/>
      <c r="P17" s="17"/>
    </row>
    <row r="18" s="40" customFormat="true" ht="19.5" hidden="false" customHeight="true" outlineLevel="0" collapsed="false">
      <c r="A18" s="34" t="n">
        <v>4</v>
      </c>
      <c r="B18" s="35" t="s">
        <v>17</v>
      </c>
      <c r="C18" s="35" t="s">
        <v>18</v>
      </c>
      <c r="D18" s="36" t="s">
        <v>28</v>
      </c>
      <c r="E18" s="37" t="s">
        <v>29</v>
      </c>
      <c r="F18" s="34" t="s">
        <v>21</v>
      </c>
      <c r="G18" s="34" t="n">
        <v>1</v>
      </c>
      <c r="H18" s="38" t="n">
        <v>3</v>
      </c>
      <c r="I18" s="38" t="n">
        <f aca="false">G18*H18</f>
        <v>3</v>
      </c>
      <c r="J18" s="35" t="s">
        <v>22</v>
      </c>
      <c r="K18" s="39" t="s">
        <v>23</v>
      </c>
      <c r="N18" s="17"/>
      <c r="O18" s="17"/>
      <c r="P18" s="17"/>
    </row>
    <row r="19" s="40" customFormat="true" ht="19.5" hidden="false" customHeight="true" outlineLevel="0" collapsed="false">
      <c r="A19" s="34" t="n">
        <v>5</v>
      </c>
      <c r="B19" s="35" t="s">
        <v>17</v>
      </c>
      <c r="C19" s="35" t="s">
        <v>18</v>
      </c>
      <c r="D19" s="36" t="s">
        <v>30</v>
      </c>
      <c r="E19" s="37" t="s">
        <v>31</v>
      </c>
      <c r="F19" s="34" t="s">
        <v>21</v>
      </c>
      <c r="G19" s="34" t="n">
        <v>9</v>
      </c>
      <c r="H19" s="38" t="n">
        <v>3.75</v>
      </c>
      <c r="I19" s="38" t="n">
        <f aca="false">G19*H19</f>
        <v>33.75</v>
      </c>
      <c r="J19" s="35" t="s">
        <v>22</v>
      </c>
      <c r="K19" s="39" t="s">
        <v>23</v>
      </c>
      <c r="N19" s="17"/>
      <c r="O19" s="17"/>
      <c r="P19" s="17"/>
    </row>
    <row r="20" s="40" customFormat="true" ht="19.5" hidden="false" customHeight="true" outlineLevel="0" collapsed="false">
      <c r="A20" s="34" t="n">
        <v>6</v>
      </c>
      <c r="B20" s="35" t="s">
        <v>17</v>
      </c>
      <c r="C20" s="35" t="s">
        <v>18</v>
      </c>
      <c r="D20" s="36" t="s">
        <v>30</v>
      </c>
      <c r="E20" s="37" t="s">
        <v>31</v>
      </c>
      <c r="F20" s="34" t="s">
        <v>21</v>
      </c>
      <c r="G20" s="34" t="n">
        <v>2</v>
      </c>
      <c r="H20" s="38" t="n">
        <v>3</v>
      </c>
      <c r="I20" s="38" t="n">
        <f aca="false">G20*H20</f>
        <v>6</v>
      </c>
      <c r="J20" s="35" t="s">
        <v>22</v>
      </c>
      <c r="K20" s="39" t="s">
        <v>23</v>
      </c>
      <c r="N20" s="17"/>
      <c r="O20" s="17"/>
      <c r="P20" s="17"/>
    </row>
    <row r="21" s="40" customFormat="true" ht="19.5" hidden="false" customHeight="true" outlineLevel="0" collapsed="false">
      <c r="A21" s="34" t="n">
        <v>7</v>
      </c>
      <c r="B21" s="35" t="s">
        <v>17</v>
      </c>
      <c r="C21" s="35" t="s">
        <v>18</v>
      </c>
      <c r="D21" s="41" t="s">
        <v>32</v>
      </c>
      <c r="E21" s="37" t="s">
        <v>33</v>
      </c>
      <c r="F21" s="34" t="s">
        <v>21</v>
      </c>
      <c r="G21" s="34" t="n">
        <v>1</v>
      </c>
      <c r="H21" s="38" t="n">
        <v>3</v>
      </c>
      <c r="I21" s="38" t="n">
        <f aca="false">G21*H21</f>
        <v>3</v>
      </c>
      <c r="J21" s="35" t="s">
        <v>22</v>
      </c>
      <c r="K21" s="39" t="s">
        <v>23</v>
      </c>
      <c r="N21" s="17"/>
      <c r="O21" s="17"/>
      <c r="P21" s="17"/>
    </row>
    <row r="22" s="40" customFormat="true" ht="19.5" hidden="false" customHeight="true" outlineLevel="0" collapsed="false">
      <c r="A22" s="34" t="n">
        <v>8</v>
      </c>
      <c r="B22" s="35" t="s">
        <v>17</v>
      </c>
      <c r="C22" s="35" t="s">
        <v>18</v>
      </c>
      <c r="D22" s="41" t="s">
        <v>34</v>
      </c>
      <c r="E22" s="37" t="s">
        <v>35</v>
      </c>
      <c r="F22" s="34" t="s">
        <v>21</v>
      </c>
      <c r="G22" s="34" t="n">
        <v>36</v>
      </c>
      <c r="H22" s="38" t="n">
        <v>3</v>
      </c>
      <c r="I22" s="38" t="n">
        <f aca="false">G22*H22</f>
        <v>108</v>
      </c>
      <c r="J22" s="35" t="s">
        <v>22</v>
      </c>
      <c r="K22" s="39" t="s">
        <v>23</v>
      </c>
      <c r="N22" s="17"/>
      <c r="O22" s="17"/>
      <c r="P22" s="17"/>
    </row>
    <row r="23" s="40" customFormat="true" ht="19.5" hidden="false" customHeight="true" outlineLevel="0" collapsed="false">
      <c r="A23" s="34" t="n">
        <v>9</v>
      </c>
      <c r="B23" s="35" t="s">
        <v>17</v>
      </c>
      <c r="C23" s="35" t="s">
        <v>18</v>
      </c>
      <c r="D23" s="41" t="s">
        <v>36</v>
      </c>
      <c r="E23" s="37" t="s">
        <v>37</v>
      </c>
      <c r="F23" s="34" t="s">
        <v>21</v>
      </c>
      <c r="G23" s="34" t="n">
        <v>17</v>
      </c>
      <c r="H23" s="38" t="n">
        <v>3</v>
      </c>
      <c r="I23" s="38" t="n">
        <f aca="false">G23*H23</f>
        <v>51</v>
      </c>
      <c r="J23" s="35" t="s">
        <v>22</v>
      </c>
      <c r="K23" s="39" t="s">
        <v>23</v>
      </c>
      <c r="N23" s="17"/>
      <c r="O23" s="17"/>
      <c r="P23" s="17"/>
    </row>
    <row r="24" s="40" customFormat="true" ht="19.5" hidden="false" customHeight="true" outlineLevel="0" collapsed="false">
      <c r="A24" s="34" t="n">
        <v>10</v>
      </c>
      <c r="B24" s="35" t="s">
        <v>17</v>
      </c>
      <c r="C24" s="35" t="s">
        <v>18</v>
      </c>
      <c r="D24" s="41" t="s">
        <v>38</v>
      </c>
      <c r="E24" s="37" t="s">
        <v>39</v>
      </c>
      <c r="F24" s="34" t="s">
        <v>21</v>
      </c>
      <c r="G24" s="34" t="n">
        <v>7</v>
      </c>
      <c r="H24" s="38" t="n">
        <v>3</v>
      </c>
      <c r="I24" s="38" t="n">
        <f aca="false">G24*H24</f>
        <v>21</v>
      </c>
      <c r="J24" s="35" t="s">
        <v>22</v>
      </c>
      <c r="K24" s="39" t="s">
        <v>23</v>
      </c>
      <c r="N24" s="17"/>
      <c r="O24" s="17"/>
      <c r="P24" s="17"/>
    </row>
    <row r="25" s="40" customFormat="true" ht="19.5" hidden="false" customHeight="true" outlineLevel="0" collapsed="false">
      <c r="A25" s="34" t="n">
        <v>11</v>
      </c>
      <c r="B25" s="35" t="s">
        <v>17</v>
      </c>
      <c r="C25" s="35" t="s">
        <v>18</v>
      </c>
      <c r="D25" s="36" t="s">
        <v>40</v>
      </c>
      <c r="E25" s="37" t="s">
        <v>41</v>
      </c>
      <c r="F25" s="34" t="s">
        <v>21</v>
      </c>
      <c r="G25" s="34" t="n">
        <v>1</v>
      </c>
      <c r="H25" s="38" t="n">
        <v>3</v>
      </c>
      <c r="I25" s="38" t="n">
        <f aca="false">G25*H25</f>
        <v>3</v>
      </c>
      <c r="J25" s="35" t="s">
        <v>22</v>
      </c>
      <c r="K25" s="39" t="s">
        <v>23</v>
      </c>
      <c r="N25" s="17"/>
      <c r="O25" s="17"/>
      <c r="P25" s="17"/>
    </row>
    <row r="26" s="40" customFormat="true" ht="19.5" hidden="false" customHeight="true" outlineLevel="0" collapsed="false">
      <c r="A26" s="34" t="n">
        <v>12</v>
      </c>
      <c r="B26" s="35" t="s">
        <v>17</v>
      </c>
      <c r="C26" s="35" t="s">
        <v>18</v>
      </c>
      <c r="D26" s="36" t="s">
        <v>40</v>
      </c>
      <c r="E26" s="37" t="s">
        <v>41</v>
      </c>
      <c r="F26" s="34" t="s">
        <v>21</v>
      </c>
      <c r="G26" s="34" t="n">
        <v>21</v>
      </c>
      <c r="H26" s="38" t="n">
        <v>1.5</v>
      </c>
      <c r="I26" s="38" t="n">
        <f aca="false">G26*H26</f>
        <v>31.5</v>
      </c>
      <c r="J26" s="35" t="s">
        <v>22</v>
      </c>
      <c r="K26" s="39" t="s">
        <v>23</v>
      </c>
      <c r="N26" s="17"/>
      <c r="O26" s="17"/>
      <c r="P26" s="17"/>
    </row>
    <row r="27" s="40" customFormat="true" ht="19.5" hidden="false" customHeight="true" outlineLevel="0" collapsed="false">
      <c r="A27" s="34" t="n">
        <v>13</v>
      </c>
      <c r="B27" s="35" t="s">
        <v>17</v>
      </c>
      <c r="C27" s="35" t="s">
        <v>18</v>
      </c>
      <c r="D27" s="36" t="s">
        <v>42</v>
      </c>
      <c r="E27" s="37" t="s">
        <v>43</v>
      </c>
      <c r="F27" s="34" t="s">
        <v>21</v>
      </c>
      <c r="G27" s="34" t="n">
        <v>1</v>
      </c>
      <c r="H27" s="38" t="n">
        <v>1.5</v>
      </c>
      <c r="I27" s="38" t="n">
        <f aca="false">G27*H27</f>
        <v>1.5</v>
      </c>
      <c r="J27" s="35" t="s">
        <v>22</v>
      </c>
      <c r="K27" s="39" t="s">
        <v>23</v>
      </c>
      <c r="N27" s="17"/>
      <c r="O27" s="17"/>
      <c r="P27" s="17"/>
    </row>
    <row r="28" s="40" customFormat="true" ht="19.5" hidden="false" customHeight="true" outlineLevel="0" collapsed="false">
      <c r="A28" s="34" t="n">
        <v>14</v>
      </c>
      <c r="B28" s="35" t="s">
        <v>17</v>
      </c>
      <c r="C28" s="35" t="s">
        <v>18</v>
      </c>
      <c r="D28" s="36" t="s">
        <v>44</v>
      </c>
      <c r="E28" s="37" t="s">
        <v>45</v>
      </c>
      <c r="F28" s="34" t="s">
        <v>21</v>
      </c>
      <c r="G28" s="34" t="n">
        <v>2</v>
      </c>
      <c r="H28" s="38" t="n">
        <v>1.5</v>
      </c>
      <c r="I28" s="38" t="n">
        <f aca="false">G28*H28</f>
        <v>3</v>
      </c>
      <c r="J28" s="35" t="s">
        <v>22</v>
      </c>
      <c r="K28" s="39" t="s">
        <v>23</v>
      </c>
      <c r="N28" s="17"/>
      <c r="O28" s="17"/>
      <c r="P28" s="17"/>
    </row>
    <row r="29" s="40" customFormat="true" ht="19.5" hidden="false" customHeight="true" outlineLevel="0" collapsed="false">
      <c r="A29" s="34" t="n">
        <v>15</v>
      </c>
      <c r="B29" s="35" t="s">
        <v>17</v>
      </c>
      <c r="C29" s="35" t="s">
        <v>18</v>
      </c>
      <c r="D29" s="36" t="s">
        <v>46</v>
      </c>
      <c r="E29" s="37" t="s">
        <v>47</v>
      </c>
      <c r="F29" s="34" t="s">
        <v>48</v>
      </c>
      <c r="G29" s="34" t="n">
        <v>9</v>
      </c>
      <c r="H29" s="38" t="n">
        <v>0.75</v>
      </c>
      <c r="I29" s="38" t="n">
        <f aca="false">G29*H29</f>
        <v>6.75</v>
      </c>
      <c r="J29" s="35" t="s">
        <v>22</v>
      </c>
      <c r="K29" s="39" t="s">
        <v>23</v>
      </c>
      <c r="N29" s="17"/>
      <c r="O29" s="17"/>
      <c r="P29" s="17"/>
    </row>
    <row r="30" s="40" customFormat="true" ht="19.5" hidden="false" customHeight="true" outlineLevel="0" collapsed="false">
      <c r="A30" s="34" t="n">
        <v>16</v>
      </c>
      <c r="B30" s="35" t="s">
        <v>17</v>
      </c>
      <c r="C30" s="35" t="s">
        <v>18</v>
      </c>
      <c r="D30" s="36" t="s">
        <v>49</v>
      </c>
      <c r="E30" s="37" t="s">
        <v>50</v>
      </c>
      <c r="F30" s="34" t="s">
        <v>48</v>
      </c>
      <c r="G30" s="34" t="n">
        <v>1</v>
      </c>
      <c r="H30" s="38" t="n">
        <v>0.75</v>
      </c>
      <c r="I30" s="38" t="n">
        <f aca="false">G30*H30</f>
        <v>0.75</v>
      </c>
      <c r="J30" s="35" t="s">
        <v>22</v>
      </c>
      <c r="K30" s="39" t="s">
        <v>23</v>
      </c>
      <c r="N30" s="17"/>
      <c r="O30" s="17"/>
      <c r="P30" s="17"/>
    </row>
    <row r="31" s="40" customFormat="true" ht="19.5" hidden="false" customHeight="true" outlineLevel="0" collapsed="false">
      <c r="A31" s="34" t="n">
        <v>17</v>
      </c>
      <c r="B31" s="35" t="s">
        <v>17</v>
      </c>
      <c r="C31" s="35" t="s">
        <v>18</v>
      </c>
      <c r="D31" s="36" t="s">
        <v>51</v>
      </c>
      <c r="E31" s="37" t="s">
        <v>52</v>
      </c>
      <c r="F31" s="34" t="s">
        <v>48</v>
      </c>
      <c r="G31" s="34" t="n">
        <v>1</v>
      </c>
      <c r="H31" s="38" t="n">
        <v>0.75</v>
      </c>
      <c r="I31" s="38" t="n">
        <f aca="false">G31*H31</f>
        <v>0.75</v>
      </c>
      <c r="J31" s="35" t="s">
        <v>22</v>
      </c>
      <c r="K31" s="39" t="s">
        <v>23</v>
      </c>
      <c r="N31" s="17"/>
      <c r="O31" s="17"/>
      <c r="P31" s="17"/>
    </row>
    <row r="32" s="40" customFormat="true" ht="19.5" hidden="false" customHeight="true" outlineLevel="0" collapsed="false">
      <c r="A32" s="34" t="n">
        <v>18</v>
      </c>
      <c r="B32" s="35" t="s">
        <v>17</v>
      </c>
      <c r="C32" s="35" t="s">
        <v>18</v>
      </c>
      <c r="D32" s="36" t="s">
        <v>53</v>
      </c>
      <c r="E32" s="37" t="s">
        <v>54</v>
      </c>
      <c r="F32" s="34" t="s">
        <v>48</v>
      </c>
      <c r="G32" s="34" t="n">
        <v>2</v>
      </c>
      <c r="H32" s="38" t="n">
        <v>1.5</v>
      </c>
      <c r="I32" s="38" t="n">
        <f aca="false">G32*H32</f>
        <v>3</v>
      </c>
      <c r="J32" s="35" t="s">
        <v>22</v>
      </c>
      <c r="K32" s="39" t="s">
        <v>23</v>
      </c>
      <c r="N32" s="17"/>
      <c r="O32" s="17"/>
      <c r="P32" s="17"/>
    </row>
    <row r="33" s="40" customFormat="true" ht="19.5" hidden="false" customHeight="true" outlineLevel="0" collapsed="false">
      <c r="A33" s="34" t="n">
        <v>19</v>
      </c>
      <c r="B33" s="35" t="s">
        <v>17</v>
      </c>
      <c r="C33" s="35" t="s">
        <v>18</v>
      </c>
      <c r="D33" s="36" t="s">
        <v>55</v>
      </c>
      <c r="E33" s="37" t="s">
        <v>56</v>
      </c>
      <c r="F33" s="34" t="s">
        <v>48</v>
      </c>
      <c r="G33" s="34" t="n">
        <v>2</v>
      </c>
      <c r="H33" s="38" t="n">
        <v>0.75</v>
      </c>
      <c r="I33" s="38" t="n">
        <f aca="false">G33*H33</f>
        <v>1.5</v>
      </c>
      <c r="J33" s="35" t="s">
        <v>22</v>
      </c>
      <c r="K33" s="39" t="s">
        <v>23</v>
      </c>
      <c r="N33" s="17"/>
      <c r="O33" s="17"/>
      <c r="P33" s="17"/>
    </row>
    <row r="34" s="40" customFormat="true" ht="19.5" hidden="false" customHeight="true" outlineLevel="0" collapsed="false">
      <c r="A34" s="34" t="n">
        <v>22</v>
      </c>
      <c r="B34" s="35" t="s">
        <v>17</v>
      </c>
      <c r="C34" s="35" t="s">
        <v>18</v>
      </c>
      <c r="D34" s="36" t="s">
        <v>57</v>
      </c>
      <c r="E34" s="37" t="s">
        <v>58</v>
      </c>
      <c r="F34" s="34" t="s">
        <v>48</v>
      </c>
      <c r="G34" s="34" t="n">
        <v>13</v>
      </c>
      <c r="H34" s="38" t="n">
        <v>2.25</v>
      </c>
      <c r="I34" s="38" t="n">
        <f aca="false">G34*H34</f>
        <v>29.25</v>
      </c>
      <c r="J34" s="35" t="s">
        <v>22</v>
      </c>
      <c r="K34" s="39" t="s">
        <v>23</v>
      </c>
      <c r="N34" s="17"/>
      <c r="O34" s="17"/>
      <c r="P34" s="17"/>
    </row>
    <row r="35" s="40" customFormat="true" ht="19.5" hidden="false" customHeight="true" outlineLevel="0" collapsed="false">
      <c r="A35" s="34" t="n">
        <v>23</v>
      </c>
      <c r="B35" s="35" t="s">
        <v>17</v>
      </c>
      <c r="C35" s="35" t="s">
        <v>18</v>
      </c>
      <c r="D35" s="36" t="s">
        <v>59</v>
      </c>
      <c r="E35" s="37" t="s">
        <v>60</v>
      </c>
      <c r="F35" s="34" t="s">
        <v>48</v>
      </c>
      <c r="G35" s="34" t="n">
        <v>11</v>
      </c>
      <c r="H35" s="38" t="n">
        <v>3</v>
      </c>
      <c r="I35" s="38" t="n">
        <f aca="false">G35*H35</f>
        <v>33</v>
      </c>
      <c r="J35" s="35" t="s">
        <v>22</v>
      </c>
      <c r="K35" s="39" t="s">
        <v>23</v>
      </c>
      <c r="N35" s="17"/>
      <c r="O35" s="17"/>
      <c r="P35" s="17"/>
    </row>
    <row r="36" s="40" customFormat="true" ht="19.5" hidden="false" customHeight="true" outlineLevel="0" collapsed="false">
      <c r="A36" s="34" t="n">
        <v>24</v>
      </c>
      <c r="B36" s="35" t="s">
        <v>17</v>
      </c>
      <c r="C36" s="35" t="s">
        <v>18</v>
      </c>
      <c r="D36" s="36" t="s">
        <v>61</v>
      </c>
      <c r="E36" s="37" t="s">
        <v>62</v>
      </c>
      <c r="F36" s="34" t="s">
        <v>48</v>
      </c>
      <c r="G36" s="34" t="n">
        <v>7</v>
      </c>
      <c r="H36" s="38" t="n">
        <v>3</v>
      </c>
      <c r="I36" s="38" t="n">
        <f aca="false">G36*H36</f>
        <v>21</v>
      </c>
      <c r="J36" s="35" t="s">
        <v>22</v>
      </c>
      <c r="K36" s="39" t="s">
        <v>23</v>
      </c>
      <c r="N36" s="17"/>
      <c r="O36" s="17"/>
      <c r="P36" s="17"/>
    </row>
    <row r="37" s="40" customFormat="true" ht="19.5" hidden="false" customHeight="true" outlineLevel="0" collapsed="false">
      <c r="A37" s="34" t="n">
        <v>25</v>
      </c>
      <c r="B37" s="35" t="s">
        <v>17</v>
      </c>
      <c r="C37" s="35" t="s">
        <v>18</v>
      </c>
      <c r="D37" s="36" t="s">
        <v>63</v>
      </c>
      <c r="E37" s="37" t="s">
        <v>64</v>
      </c>
      <c r="F37" s="34" t="s">
        <v>48</v>
      </c>
      <c r="G37" s="34" t="n">
        <v>1</v>
      </c>
      <c r="H37" s="38" t="n">
        <v>3</v>
      </c>
      <c r="I37" s="38" t="n">
        <f aca="false">G37*H37</f>
        <v>3</v>
      </c>
      <c r="J37" s="35" t="s">
        <v>22</v>
      </c>
      <c r="K37" s="39" t="s">
        <v>23</v>
      </c>
      <c r="N37" s="17"/>
      <c r="O37" s="17"/>
      <c r="P37" s="17"/>
    </row>
    <row r="38" s="40" customFormat="true" ht="19.5" hidden="false" customHeight="true" outlineLevel="0" collapsed="false">
      <c r="A38" s="34" t="n">
        <v>26</v>
      </c>
      <c r="B38" s="35" t="s">
        <v>17</v>
      </c>
      <c r="C38" s="35" t="s">
        <v>18</v>
      </c>
      <c r="D38" s="36" t="s">
        <v>65</v>
      </c>
      <c r="E38" s="37" t="s">
        <v>66</v>
      </c>
      <c r="F38" s="34" t="s">
        <v>48</v>
      </c>
      <c r="G38" s="34" t="n">
        <v>3</v>
      </c>
      <c r="H38" s="38" t="n">
        <v>2.25</v>
      </c>
      <c r="I38" s="38" t="n">
        <f aca="false">G38*H38</f>
        <v>6.75</v>
      </c>
      <c r="J38" s="35" t="s">
        <v>22</v>
      </c>
      <c r="K38" s="39" t="s">
        <v>23</v>
      </c>
      <c r="N38" s="17"/>
      <c r="O38" s="17"/>
      <c r="P38" s="17"/>
    </row>
    <row r="39" s="40" customFormat="true" ht="19.5" hidden="false" customHeight="true" outlineLevel="0" collapsed="false">
      <c r="A39" s="34" t="n">
        <v>27</v>
      </c>
      <c r="B39" s="35" t="s">
        <v>17</v>
      </c>
      <c r="C39" s="35" t="s">
        <v>18</v>
      </c>
      <c r="D39" s="36" t="s">
        <v>65</v>
      </c>
      <c r="E39" s="37" t="s">
        <v>66</v>
      </c>
      <c r="F39" s="34" t="s">
        <v>48</v>
      </c>
      <c r="G39" s="34" t="n">
        <v>1</v>
      </c>
      <c r="H39" s="38" t="n">
        <v>3</v>
      </c>
      <c r="I39" s="38" t="n">
        <f aca="false">G39*H39</f>
        <v>3</v>
      </c>
      <c r="J39" s="35" t="s">
        <v>22</v>
      </c>
      <c r="K39" s="39" t="s">
        <v>23</v>
      </c>
      <c r="N39" s="17"/>
      <c r="O39" s="17"/>
      <c r="P39" s="17"/>
    </row>
    <row r="40" s="40" customFormat="true" ht="19.5" hidden="false" customHeight="true" outlineLevel="0" collapsed="false">
      <c r="A40" s="34" t="n">
        <v>28</v>
      </c>
      <c r="B40" s="35" t="s">
        <v>17</v>
      </c>
      <c r="C40" s="35" t="s">
        <v>18</v>
      </c>
      <c r="D40" s="36" t="s">
        <v>67</v>
      </c>
      <c r="E40" s="37" t="s">
        <v>68</v>
      </c>
      <c r="F40" s="34" t="s">
        <v>48</v>
      </c>
      <c r="G40" s="34" t="n">
        <v>84</v>
      </c>
      <c r="H40" s="38" t="n">
        <v>3</v>
      </c>
      <c r="I40" s="38" t="n">
        <f aca="false">G40*H40</f>
        <v>252</v>
      </c>
      <c r="J40" s="35" t="s">
        <v>22</v>
      </c>
      <c r="K40" s="39" t="s">
        <v>23</v>
      </c>
      <c r="N40" s="17"/>
      <c r="O40" s="17"/>
      <c r="P40" s="17"/>
    </row>
    <row r="41" s="40" customFormat="true" ht="19.5" hidden="false" customHeight="true" outlineLevel="0" collapsed="false">
      <c r="A41" s="34" t="n">
        <v>29</v>
      </c>
      <c r="B41" s="35" t="s">
        <v>17</v>
      </c>
      <c r="C41" s="35" t="s">
        <v>18</v>
      </c>
      <c r="D41" s="36" t="s">
        <v>69</v>
      </c>
      <c r="E41" s="37" t="s">
        <v>70</v>
      </c>
      <c r="F41" s="34" t="s">
        <v>21</v>
      </c>
      <c r="G41" s="34" t="n">
        <v>1</v>
      </c>
      <c r="H41" s="38" t="n">
        <v>0.75</v>
      </c>
      <c r="I41" s="38" t="n">
        <f aca="false">G41*H41</f>
        <v>0.75</v>
      </c>
      <c r="J41" s="35" t="s">
        <v>22</v>
      </c>
      <c r="K41" s="39" t="s">
        <v>23</v>
      </c>
      <c r="N41" s="17"/>
      <c r="O41" s="17"/>
      <c r="P41" s="17"/>
    </row>
    <row r="42" s="40" customFormat="true" ht="19.5" hidden="false" customHeight="true" outlineLevel="0" collapsed="false">
      <c r="A42" s="34" t="n">
        <v>30</v>
      </c>
      <c r="B42" s="35" t="s">
        <v>17</v>
      </c>
      <c r="C42" s="35" t="s">
        <v>18</v>
      </c>
      <c r="D42" s="36" t="s">
        <v>71</v>
      </c>
      <c r="E42" s="37" t="s">
        <v>72</v>
      </c>
      <c r="F42" s="34" t="s">
        <v>21</v>
      </c>
      <c r="G42" s="34" t="n">
        <v>8</v>
      </c>
      <c r="H42" s="38" t="n">
        <v>1.5</v>
      </c>
      <c r="I42" s="38" t="n">
        <f aca="false">G42*H42</f>
        <v>12</v>
      </c>
      <c r="J42" s="35" t="s">
        <v>22</v>
      </c>
      <c r="K42" s="39" t="s">
        <v>23</v>
      </c>
      <c r="N42" s="17"/>
      <c r="O42" s="17"/>
      <c r="P42" s="17"/>
    </row>
    <row r="43" s="40" customFormat="true" ht="19.5" hidden="false" customHeight="true" outlineLevel="0" collapsed="false">
      <c r="A43" s="34" t="n">
        <v>31</v>
      </c>
      <c r="B43" s="35" t="s">
        <v>17</v>
      </c>
      <c r="C43" s="35" t="s">
        <v>18</v>
      </c>
      <c r="D43" s="36" t="s">
        <v>73</v>
      </c>
      <c r="E43" s="37" t="s">
        <v>74</v>
      </c>
      <c r="F43" s="34" t="s">
        <v>21</v>
      </c>
      <c r="G43" s="34" t="n">
        <v>14</v>
      </c>
      <c r="H43" s="38" t="n">
        <v>1.5</v>
      </c>
      <c r="I43" s="38" t="n">
        <f aca="false">G43*H43</f>
        <v>21</v>
      </c>
      <c r="J43" s="35" t="s">
        <v>22</v>
      </c>
      <c r="K43" s="39" t="s">
        <v>23</v>
      </c>
      <c r="N43" s="17"/>
      <c r="O43" s="17"/>
      <c r="P43" s="17"/>
    </row>
    <row r="44" s="40" customFormat="true" ht="19.5" hidden="false" customHeight="true" outlineLevel="0" collapsed="false">
      <c r="A44" s="34" t="n">
        <v>32</v>
      </c>
      <c r="B44" s="35" t="s">
        <v>17</v>
      </c>
      <c r="C44" s="35" t="s">
        <v>18</v>
      </c>
      <c r="D44" s="36" t="s">
        <v>75</v>
      </c>
      <c r="E44" s="37" t="s">
        <v>76</v>
      </c>
      <c r="F44" s="34" t="s">
        <v>21</v>
      </c>
      <c r="G44" s="34" t="n">
        <v>7</v>
      </c>
      <c r="H44" s="38" t="n">
        <v>1.5</v>
      </c>
      <c r="I44" s="38" t="n">
        <f aca="false">G44*H44</f>
        <v>10.5</v>
      </c>
      <c r="J44" s="35" t="s">
        <v>22</v>
      </c>
      <c r="K44" s="39" t="s">
        <v>23</v>
      </c>
      <c r="N44" s="17"/>
      <c r="O44" s="17"/>
      <c r="P44" s="17"/>
    </row>
    <row r="45" s="40" customFormat="true" ht="19.5" hidden="false" customHeight="true" outlineLevel="0" collapsed="false">
      <c r="A45" s="34" t="n">
        <v>33</v>
      </c>
      <c r="B45" s="35" t="s">
        <v>17</v>
      </c>
      <c r="C45" s="35" t="s">
        <v>18</v>
      </c>
      <c r="D45" s="36" t="s">
        <v>77</v>
      </c>
      <c r="E45" s="37" t="s">
        <v>78</v>
      </c>
      <c r="F45" s="34" t="s">
        <v>21</v>
      </c>
      <c r="G45" s="34" t="n">
        <v>4</v>
      </c>
      <c r="H45" s="38" t="n">
        <v>1.5</v>
      </c>
      <c r="I45" s="38" t="n">
        <f aca="false">G45*H45</f>
        <v>6</v>
      </c>
      <c r="J45" s="35" t="s">
        <v>22</v>
      </c>
      <c r="K45" s="39" t="s">
        <v>23</v>
      </c>
      <c r="N45" s="17"/>
      <c r="O45" s="17"/>
      <c r="P45" s="17"/>
    </row>
    <row r="46" s="40" customFormat="true" ht="19.5" hidden="false" customHeight="true" outlineLevel="0" collapsed="false">
      <c r="A46" s="34" t="n">
        <v>34</v>
      </c>
      <c r="B46" s="35" t="s">
        <v>17</v>
      </c>
      <c r="C46" s="35" t="s">
        <v>18</v>
      </c>
      <c r="D46" s="36" t="s">
        <v>79</v>
      </c>
      <c r="E46" s="37" t="s">
        <v>80</v>
      </c>
      <c r="F46" s="34" t="s">
        <v>21</v>
      </c>
      <c r="G46" s="34" t="n">
        <v>4</v>
      </c>
      <c r="H46" s="38" t="n">
        <v>1.5</v>
      </c>
      <c r="I46" s="38" t="n">
        <f aca="false">G46*H46</f>
        <v>6</v>
      </c>
      <c r="J46" s="35" t="s">
        <v>22</v>
      </c>
      <c r="K46" s="39" t="s">
        <v>23</v>
      </c>
      <c r="N46" s="17"/>
      <c r="O46" s="17"/>
      <c r="P46" s="17"/>
    </row>
    <row r="47" s="40" customFormat="true" ht="19.5" hidden="false" customHeight="true" outlineLevel="0" collapsed="false">
      <c r="A47" s="34" t="n">
        <v>36</v>
      </c>
      <c r="B47" s="35" t="s">
        <v>17</v>
      </c>
      <c r="C47" s="35" t="s">
        <v>18</v>
      </c>
      <c r="D47" s="36" t="s">
        <v>81</v>
      </c>
      <c r="E47" s="37" t="s">
        <v>82</v>
      </c>
      <c r="F47" s="34" t="s">
        <v>21</v>
      </c>
      <c r="G47" s="34" t="n">
        <v>2</v>
      </c>
      <c r="H47" s="38" t="n">
        <v>1.5</v>
      </c>
      <c r="I47" s="38" t="n">
        <f aca="false">G47*H47</f>
        <v>3</v>
      </c>
      <c r="J47" s="35" t="s">
        <v>22</v>
      </c>
      <c r="K47" s="39" t="s">
        <v>23</v>
      </c>
      <c r="N47" s="17"/>
      <c r="O47" s="17"/>
      <c r="P47" s="17"/>
    </row>
    <row r="48" s="40" customFormat="true" ht="19.5" hidden="false" customHeight="true" outlineLevel="0" collapsed="false">
      <c r="A48" s="34" t="n">
        <v>37</v>
      </c>
      <c r="B48" s="35" t="s">
        <v>17</v>
      </c>
      <c r="C48" s="35" t="s">
        <v>18</v>
      </c>
      <c r="D48" s="36" t="s">
        <v>83</v>
      </c>
      <c r="E48" s="37" t="s">
        <v>84</v>
      </c>
      <c r="F48" s="34" t="s">
        <v>21</v>
      </c>
      <c r="G48" s="34" t="n">
        <v>1</v>
      </c>
      <c r="H48" s="38" t="n">
        <v>1.5</v>
      </c>
      <c r="I48" s="38" t="n">
        <f aca="false">G48*H48</f>
        <v>1.5</v>
      </c>
      <c r="J48" s="35" t="s">
        <v>22</v>
      </c>
      <c r="K48" s="39" t="s">
        <v>23</v>
      </c>
      <c r="N48" s="17"/>
      <c r="O48" s="17"/>
      <c r="P48" s="17"/>
    </row>
    <row r="49" s="40" customFormat="true" ht="19.5" hidden="false" customHeight="true" outlineLevel="0" collapsed="false">
      <c r="A49" s="34" t="n">
        <v>38</v>
      </c>
      <c r="B49" s="35" t="s">
        <v>17</v>
      </c>
      <c r="C49" s="35" t="s">
        <v>18</v>
      </c>
      <c r="D49" s="36" t="s">
        <v>83</v>
      </c>
      <c r="E49" s="37" t="s">
        <v>84</v>
      </c>
      <c r="F49" s="34" t="s">
        <v>21</v>
      </c>
      <c r="G49" s="34" t="n">
        <v>4</v>
      </c>
      <c r="H49" s="38" t="n">
        <v>0.375</v>
      </c>
      <c r="I49" s="38" t="n">
        <f aca="false">G49*H49</f>
        <v>1.5</v>
      </c>
      <c r="J49" s="35" t="s">
        <v>22</v>
      </c>
      <c r="K49" s="39" t="s">
        <v>23</v>
      </c>
      <c r="N49" s="17"/>
      <c r="O49" s="17"/>
      <c r="P49" s="17"/>
    </row>
    <row r="50" s="40" customFormat="true" ht="19.5" hidden="false" customHeight="true" outlineLevel="0" collapsed="false">
      <c r="A50" s="34" t="n">
        <v>39</v>
      </c>
      <c r="B50" s="35" t="s">
        <v>17</v>
      </c>
      <c r="C50" s="35" t="s">
        <v>18</v>
      </c>
      <c r="D50" s="36" t="s">
        <v>85</v>
      </c>
      <c r="E50" s="37" t="s">
        <v>86</v>
      </c>
      <c r="F50" s="34" t="s">
        <v>21</v>
      </c>
      <c r="G50" s="34" t="n">
        <v>6</v>
      </c>
      <c r="H50" s="38" t="n">
        <v>0.75</v>
      </c>
      <c r="I50" s="38" t="n">
        <f aca="false">G50*H50</f>
        <v>4.5</v>
      </c>
      <c r="J50" s="35" t="s">
        <v>22</v>
      </c>
      <c r="K50" s="39" t="s">
        <v>23</v>
      </c>
      <c r="N50" s="17"/>
      <c r="O50" s="17"/>
      <c r="P50" s="17"/>
    </row>
    <row r="51" s="40" customFormat="true" ht="19.5" hidden="false" customHeight="true" outlineLevel="0" collapsed="false">
      <c r="A51" s="34" t="n">
        <v>40</v>
      </c>
      <c r="B51" s="35" t="s">
        <v>17</v>
      </c>
      <c r="C51" s="35" t="s">
        <v>18</v>
      </c>
      <c r="D51" s="36" t="s">
        <v>87</v>
      </c>
      <c r="E51" s="37" t="s">
        <v>88</v>
      </c>
      <c r="F51" s="34" t="s">
        <v>21</v>
      </c>
      <c r="G51" s="34" t="n">
        <v>11</v>
      </c>
      <c r="H51" s="38" t="n">
        <v>0.75</v>
      </c>
      <c r="I51" s="38" t="n">
        <f aca="false">G51*H51</f>
        <v>8.25</v>
      </c>
      <c r="J51" s="35" t="s">
        <v>22</v>
      </c>
      <c r="K51" s="39" t="s">
        <v>23</v>
      </c>
      <c r="N51" s="17"/>
      <c r="O51" s="17"/>
      <c r="P51" s="17"/>
    </row>
    <row r="52" s="40" customFormat="true" ht="19.5" hidden="false" customHeight="true" outlineLevel="0" collapsed="false">
      <c r="A52" s="34" t="n">
        <v>41</v>
      </c>
      <c r="B52" s="35" t="s">
        <v>17</v>
      </c>
      <c r="C52" s="35" t="s">
        <v>18</v>
      </c>
      <c r="D52" s="36" t="s">
        <v>89</v>
      </c>
      <c r="E52" s="37" t="s">
        <v>90</v>
      </c>
      <c r="F52" s="34" t="s">
        <v>21</v>
      </c>
      <c r="G52" s="34" t="n">
        <v>4</v>
      </c>
      <c r="H52" s="38" t="n">
        <v>0.75</v>
      </c>
      <c r="I52" s="38" t="n">
        <f aca="false">G52*H52</f>
        <v>3</v>
      </c>
      <c r="J52" s="35" t="s">
        <v>22</v>
      </c>
      <c r="K52" s="39" t="s">
        <v>23</v>
      </c>
      <c r="M52" s="42"/>
      <c r="N52" s="17"/>
      <c r="O52" s="17"/>
      <c r="P52" s="17"/>
    </row>
    <row r="53" s="40" customFormat="true" ht="19.5" hidden="false" customHeight="true" outlineLevel="0" collapsed="false">
      <c r="A53" s="34" t="n">
        <v>42</v>
      </c>
      <c r="B53" s="35" t="s">
        <v>17</v>
      </c>
      <c r="C53" s="35" t="s">
        <v>18</v>
      </c>
      <c r="D53" s="36" t="s">
        <v>91</v>
      </c>
      <c r="E53" s="37" t="s">
        <v>92</v>
      </c>
      <c r="F53" s="34" t="s">
        <v>21</v>
      </c>
      <c r="G53" s="34" t="n">
        <v>2</v>
      </c>
      <c r="H53" s="38" t="n">
        <v>0.75</v>
      </c>
      <c r="I53" s="38" t="n">
        <f aca="false">G53*H53</f>
        <v>1.5</v>
      </c>
      <c r="J53" s="35" t="s">
        <v>22</v>
      </c>
      <c r="K53" s="39" t="s">
        <v>23</v>
      </c>
      <c r="M53" s="42"/>
      <c r="N53" s="17"/>
      <c r="O53" s="17"/>
      <c r="P53" s="17"/>
    </row>
    <row r="54" s="40" customFormat="true" ht="19.5" hidden="false" customHeight="true" outlineLevel="0" collapsed="false">
      <c r="A54" s="34" t="n">
        <v>43</v>
      </c>
      <c r="B54" s="35" t="s">
        <v>17</v>
      </c>
      <c r="C54" s="35" t="s">
        <v>18</v>
      </c>
      <c r="D54" s="36" t="s">
        <v>93</v>
      </c>
      <c r="E54" s="37" t="s">
        <v>94</v>
      </c>
      <c r="F54" s="34" t="s">
        <v>21</v>
      </c>
      <c r="G54" s="34" t="n">
        <v>3</v>
      </c>
      <c r="H54" s="38" t="n">
        <v>0.15</v>
      </c>
      <c r="I54" s="38" t="n">
        <f aca="false">G54*H54</f>
        <v>0.45</v>
      </c>
      <c r="J54" s="35" t="s">
        <v>22</v>
      </c>
      <c r="K54" s="39" t="s">
        <v>23</v>
      </c>
      <c r="M54" s="42"/>
      <c r="N54" s="17"/>
      <c r="O54" s="17"/>
      <c r="P54" s="17"/>
    </row>
    <row r="55" s="40" customFormat="true" ht="19.5" hidden="false" customHeight="true" outlineLevel="0" collapsed="false">
      <c r="A55" s="34" t="n">
        <v>44</v>
      </c>
      <c r="B55" s="35" t="s">
        <v>17</v>
      </c>
      <c r="C55" s="35" t="s">
        <v>18</v>
      </c>
      <c r="D55" s="36" t="s">
        <v>95</v>
      </c>
      <c r="E55" s="37" t="s">
        <v>96</v>
      </c>
      <c r="F55" s="34" t="s">
        <v>21</v>
      </c>
      <c r="G55" s="34" t="n">
        <v>6</v>
      </c>
      <c r="H55" s="38" t="n">
        <v>0.225</v>
      </c>
      <c r="I55" s="38" t="n">
        <f aca="false">G55*H55</f>
        <v>1.35</v>
      </c>
      <c r="J55" s="35" t="s">
        <v>22</v>
      </c>
      <c r="K55" s="39" t="s">
        <v>23</v>
      </c>
      <c r="M55" s="42"/>
      <c r="N55" s="17"/>
      <c r="O55" s="17"/>
      <c r="P55" s="17"/>
    </row>
    <row r="56" s="40" customFormat="true" ht="19.5" hidden="false" customHeight="true" outlineLevel="0" collapsed="false">
      <c r="A56" s="34" t="n">
        <v>45</v>
      </c>
      <c r="B56" s="35" t="s">
        <v>17</v>
      </c>
      <c r="C56" s="35" t="s">
        <v>18</v>
      </c>
      <c r="D56" s="36" t="s">
        <v>97</v>
      </c>
      <c r="E56" s="37" t="s">
        <v>98</v>
      </c>
      <c r="F56" s="34" t="s">
        <v>21</v>
      </c>
      <c r="G56" s="34" t="n">
        <v>29</v>
      </c>
      <c r="H56" s="38" t="n">
        <v>0.0375</v>
      </c>
      <c r="I56" s="38" t="n">
        <f aca="false">G56*H56</f>
        <v>1.0875</v>
      </c>
      <c r="J56" s="35" t="s">
        <v>22</v>
      </c>
      <c r="K56" s="39" t="s">
        <v>23</v>
      </c>
      <c r="M56" s="42"/>
      <c r="N56" s="17"/>
      <c r="O56" s="17"/>
      <c r="P56" s="17"/>
    </row>
    <row r="57" s="40" customFormat="true" ht="19.5" hidden="false" customHeight="true" outlineLevel="0" collapsed="false">
      <c r="A57" s="34" t="n">
        <v>46</v>
      </c>
      <c r="B57" s="35" t="s">
        <v>17</v>
      </c>
      <c r="C57" s="35" t="s">
        <v>18</v>
      </c>
      <c r="D57" s="36" t="s">
        <v>99</v>
      </c>
      <c r="E57" s="37" t="s">
        <v>100</v>
      </c>
      <c r="F57" s="34" t="s">
        <v>21</v>
      </c>
      <c r="G57" s="34" t="n">
        <v>2</v>
      </c>
      <c r="H57" s="38" t="n">
        <v>0.0375</v>
      </c>
      <c r="I57" s="38" t="n">
        <f aca="false">G57*H57</f>
        <v>0.075</v>
      </c>
      <c r="J57" s="35" t="s">
        <v>22</v>
      </c>
      <c r="K57" s="39" t="s">
        <v>23</v>
      </c>
      <c r="N57" s="17"/>
      <c r="O57" s="17"/>
      <c r="P57" s="17"/>
    </row>
    <row r="58" s="40" customFormat="true" ht="19.5" hidden="false" customHeight="true" outlineLevel="0" collapsed="false">
      <c r="A58" s="34" t="n">
        <v>47</v>
      </c>
      <c r="B58" s="35" t="s">
        <v>17</v>
      </c>
      <c r="C58" s="35" t="s">
        <v>18</v>
      </c>
      <c r="D58" s="36" t="s">
        <v>101</v>
      </c>
      <c r="E58" s="37" t="s">
        <v>102</v>
      </c>
      <c r="F58" s="34" t="s">
        <v>21</v>
      </c>
      <c r="G58" s="34" t="n">
        <v>1</v>
      </c>
      <c r="H58" s="38" t="n">
        <v>0.375</v>
      </c>
      <c r="I58" s="38" t="n">
        <f aca="false">G58*H58</f>
        <v>0.375</v>
      </c>
      <c r="J58" s="35" t="s">
        <v>22</v>
      </c>
      <c r="K58" s="39" t="s">
        <v>23</v>
      </c>
      <c r="N58" s="17"/>
      <c r="O58" s="17"/>
      <c r="P58" s="17"/>
    </row>
    <row r="59" s="40" customFormat="true" ht="19.5" hidden="false" customHeight="true" outlineLevel="0" collapsed="false">
      <c r="A59" s="34" t="n">
        <v>48</v>
      </c>
      <c r="B59" s="35" t="s">
        <v>17</v>
      </c>
      <c r="C59" s="35" t="s">
        <v>18</v>
      </c>
      <c r="D59" s="36" t="s">
        <v>103</v>
      </c>
      <c r="E59" s="37" t="s">
        <v>104</v>
      </c>
      <c r="F59" s="34" t="s">
        <v>21</v>
      </c>
      <c r="G59" s="34" t="n">
        <v>5</v>
      </c>
      <c r="H59" s="38" t="n">
        <v>0.75</v>
      </c>
      <c r="I59" s="38" t="n">
        <f aca="false">G59*H59</f>
        <v>3.75</v>
      </c>
      <c r="J59" s="35" t="s">
        <v>22</v>
      </c>
      <c r="K59" s="39" t="s">
        <v>23</v>
      </c>
      <c r="N59" s="17"/>
      <c r="O59" s="17"/>
      <c r="P59" s="17"/>
    </row>
    <row r="60" s="40" customFormat="true" ht="19.5" hidden="false" customHeight="true" outlineLevel="0" collapsed="false">
      <c r="A60" s="34" t="n">
        <v>49</v>
      </c>
      <c r="B60" s="35" t="s">
        <v>17</v>
      </c>
      <c r="C60" s="35" t="s">
        <v>18</v>
      </c>
      <c r="D60" s="36" t="s">
        <v>105</v>
      </c>
      <c r="E60" s="37" t="s">
        <v>106</v>
      </c>
      <c r="F60" s="34" t="s">
        <v>21</v>
      </c>
      <c r="G60" s="34" t="n">
        <v>2</v>
      </c>
      <c r="H60" s="38" t="n">
        <v>0.75</v>
      </c>
      <c r="I60" s="38" t="n">
        <f aca="false">G60*H60</f>
        <v>1.5</v>
      </c>
      <c r="J60" s="35" t="s">
        <v>22</v>
      </c>
      <c r="K60" s="39" t="s">
        <v>23</v>
      </c>
      <c r="N60" s="17"/>
      <c r="O60" s="17"/>
      <c r="P60" s="17"/>
    </row>
    <row r="61" s="40" customFormat="true" ht="19.5" hidden="false" customHeight="true" outlineLevel="0" collapsed="false">
      <c r="A61" s="34" t="n">
        <v>49</v>
      </c>
      <c r="B61" s="35" t="s">
        <v>17</v>
      </c>
      <c r="C61" s="35" t="s">
        <v>18</v>
      </c>
      <c r="D61" s="36" t="s">
        <v>107</v>
      </c>
      <c r="E61" s="37" t="s">
        <v>108</v>
      </c>
      <c r="F61" s="34" t="s">
        <v>21</v>
      </c>
      <c r="G61" s="34" t="n">
        <v>4</v>
      </c>
      <c r="H61" s="38" t="n">
        <v>0.75</v>
      </c>
      <c r="I61" s="38" t="n">
        <f aca="false">G61*H61</f>
        <v>3</v>
      </c>
      <c r="J61" s="35" t="s">
        <v>22</v>
      </c>
      <c r="K61" s="39" t="s">
        <v>23</v>
      </c>
      <c r="N61" s="17"/>
      <c r="O61" s="17"/>
      <c r="P61" s="17"/>
    </row>
    <row r="62" s="40" customFormat="true" ht="19.5" hidden="false" customHeight="true" outlineLevel="0" collapsed="false">
      <c r="A62" s="34" t="n">
        <v>50</v>
      </c>
      <c r="B62" s="35" t="s">
        <v>17</v>
      </c>
      <c r="C62" s="35" t="s">
        <v>18</v>
      </c>
      <c r="D62" s="36" t="s">
        <v>109</v>
      </c>
      <c r="E62" s="37" t="s">
        <v>110</v>
      </c>
      <c r="F62" s="34" t="s">
        <v>21</v>
      </c>
      <c r="G62" s="34" t="n">
        <v>3</v>
      </c>
      <c r="H62" s="38" t="n">
        <v>0.75</v>
      </c>
      <c r="I62" s="38" t="n">
        <f aca="false">G62*H62</f>
        <v>2.25</v>
      </c>
      <c r="J62" s="35" t="s">
        <v>22</v>
      </c>
      <c r="K62" s="39" t="s">
        <v>23</v>
      </c>
      <c r="N62" s="17"/>
      <c r="O62" s="17"/>
      <c r="P62" s="17"/>
    </row>
    <row r="63" s="40" customFormat="true" ht="19.5" hidden="false" customHeight="true" outlineLevel="0" collapsed="false">
      <c r="A63" s="34" t="n">
        <v>51</v>
      </c>
      <c r="B63" s="35" t="s">
        <v>17</v>
      </c>
      <c r="C63" s="35" t="s">
        <v>18</v>
      </c>
      <c r="D63" s="36" t="s">
        <v>111</v>
      </c>
      <c r="E63" s="37" t="s">
        <v>112</v>
      </c>
      <c r="F63" s="34" t="s">
        <v>21</v>
      </c>
      <c r="G63" s="34" t="n">
        <v>5</v>
      </c>
      <c r="H63" s="38" t="n">
        <v>0.75</v>
      </c>
      <c r="I63" s="38" t="n">
        <f aca="false">G63*H63</f>
        <v>3.75</v>
      </c>
      <c r="J63" s="35" t="s">
        <v>22</v>
      </c>
      <c r="K63" s="39" t="s">
        <v>23</v>
      </c>
      <c r="N63" s="17"/>
      <c r="O63" s="17"/>
      <c r="P63" s="17"/>
    </row>
    <row r="64" s="40" customFormat="true" ht="19.5" hidden="false" customHeight="true" outlineLevel="0" collapsed="false">
      <c r="A64" s="34" t="n">
        <v>52</v>
      </c>
      <c r="B64" s="35" t="s">
        <v>17</v>
      </c>
      <c r="C64" s="35" t="s">
        <v>18</v>
      </c>
      <c r="D64" s="36" t="s">
        <v>113</v>
      </c>
      <c r="E64" s="37" t="s">
        <v>114</v>
      </c>
      <c r="F64" s="34" t="s">
        <v>21</v>
      </c>
      <c r="G64" s="34" t="n">
        <v>1</v>
      </c>
      <c r="H64" s="38" t="n">
        <v>0.75</v>
      </c>
      <c r="I64" s="38" t="n">
        <f aca="false">G64*H64</f>
        <v>0.75</v>
      </c>
      <c r="J64" s="35" t="s">
        <v>22</v>
      </c>
      <c r="K64" s="39" t="s">
        <v>23</v>
      </c>
      <c r="N64" s="17"/>
      <c r="O64" s="17"/>
      <c r="P64" s="17"/>
    </row>
    <row r="65" s="40" customFormat="true" ht="19.5" hidden="false" customHeight="true" outlineLevel="0" collapsed="false">
      <c r="A65" s="34" t="n">
        <v>53</v>
      </c>
      <c r="B65" s="35" t="s">
        <v>17</v>
      </c>
      <c r="C65" s="35" t="s">
        <v>18</v>
      </c>
      <c r="D65" s="36" t="s">
        <v>115</v>
      </c>
      <c r="E65" s="37" t="s">
        <v>116</v>
      </c>
      <c r="F65" s="34" t="s">
        <v>21</v>
      </c>
      <c r="G65" s="34" t="n">
        <v>2</v>
      </c>
      <c r="H65" s="38" t="n">
        <v>0.75</v>
      </c>
      <c r="I65" s="38" t="n">
        <f aca="false">G65*H65</f>
        <v>1.5</v>
      </c>
      <c r="J65" s="35" t="s">
        <v>22</v>
      </c>
      <c r="K65" s="39" t="s">
        <v>23</v>
      </c>
      <c r="N65" s="17"/>
      <c r="O65" s="17"/>
      <c r="P65" s="17"/>
    </row>
    <row r="66" s="40" customFormat="true" ht="19.5" hidden="false" customHeight="true" outlineLevel="0" collapsed="false">
      <c r="A66" s="34" t="n">
        <v>54</v>
      </c>
      <c r="B66" s="35" t="s">
        <v>17</v>
      </c>
      <c r="C66" s="35" t="s">
        <v>18</v>
      </c>
      <c r="D66" s="36" t="s">
        <v>117</v>
      </c>
      <c r="E66" s="37" t="s">
        <v>118</v>
      </c>
      <c r="F66" s="34" t="s">
        <v>21</v>
      </c>
      <c r="G66" s="34" t="n">
        <v>69</v>
      </c>
      <c r="H66" s="38" t="n">
        <v>7.5</v>
      </c>
      <c r="I66" s="38" t="n">
        <f aca="false">G66*H66</f>
        <v>517.5</v>
      </c>
      <c r="J66" s="35" t="s">
        <v>22</v>
      </c>
      <c r="K66" s="39" t="s">
        <v>23</v>
      </c>
      <c r="N66" s="17"/>
      <c r="O66" s="17"/>
      <c r="P66" s="17"/>
    </row>
    <row r="67" s="40" customFormat="true" ht="19.5" hidden="false" customHeight="true" outlineLevel="0" collapsed="false">
      <c r="A67" s="34" t="n">
        <v>55</v>
      </c>
      <c r="B67" s="35" t="s">
        <v>17</v>
      </c>
      <c r="C67" s="35" t="s">
        <v>18</v>
      </c>
      <c r="D67" s="36" t="s">
        <v>119</v>
      </c>
      <c r="E67" s="37" t="s">
        <v>120</v>
      </c>
      <c r="F67" s="34" t="s">
        <v>21</v>
      </c>
      <c r="G67" s="34" t="n">
        <v>1</v>
      </c>
      <c r="H67" s="38" t="n">
        <v>3</v>
      </c>
      <c r="I67" s="38" t="n">
        <f aca="false">G67*H67</f>
        <v>3</v>
      </c>
      <c r="J67" s="35" t="s">
        <v>22</v>
      </c>
      <c r="K67" s="39" t="s">
        <v>23</v>
      </c>
      <c r="N67" s="17"/>
      <c r="O67" s="17"/>
      <c r="P67" s="17"/>
    </row>
    <row r="68" s="40" customFormat="true" ht="19.5" hidden="false" customHeight="true" outlineLevel="0" collapsed="false">
      <c r="A68" s="34" t="n">
        <v>56</v>
      </c>
      <c r="B68" s="35" t="s">
        <v>17</v>
      </c>
      <c r="C68" s="35" t="s">
        <v>18</v>
      </c>
      <c r="D68" s="36" t="s">
        <v>121</v>
      </c>
      <c r="E68" s="37" t="s">
        <v>122</v>
      </c>
      <c r="F68" s="34" t="s">
        <v>21</v>
      </c>
      <c r="G68" s="34" t="n">
        <v>1</v>
      </c>
      <c r="H68" s="38" t="n">
        <v>0.075</v>
      </c>
      <c r="I68" s="38" t="n">
        <f aca="false">G68*H68</f>
        <v>0.075</v>
      </c>
      <c r="J68" s="35" t="s">
        <v>22</v>
      </c>
      <c r="K68" s="39" t="s">
        <v>23</v>
      </c>
      <c r="N68" s="17"/>
      <c r="O68" s="17"/>
      <c r="P68" s="17"/>
    </row>
    <row r="69" s="40" customFormat="true" ht="19.5" hidden="false" customHeight="true" outlineLevel="0" collapsed="false">
      <c r="A69" s="34" t="n">
        <v>57</v>
      </c>
      <c r="B69" s="35" t="s">
        <v>17</v>
      </c>
      <c r="C69" s="35" t="s">
        <v>18</v>
      </c>
      <c r="D69" s="36" t="s">
        <v>123</v>
      </c>
      <c r="E69" s="37" t="s">
        <v>124</v>
      </c>
      <c r="F69" s="34" t="s">
        <v>21</v>
      </c>
      <c r="G69" s="34" t="n">
        <v>2</v>
      </c>
      <c r="H69" s="38" t="n">
        <v>0.075</v>
      </c>
      <c r="I69" s="38" t="n">
        <f aca="false">G69*H69</f>
        <v>0.15</v>
      </c>
      <c r="J69" s="35" t="s">
        <v>22</v>
      </c>
      <c r="K69" s="39" t="s">
        <v>23</v>
      </c>
      <c r="N69" s="17"/>
      <c r="O69" s="17"/>
      <c r="P69" s="17"/>
    </row>
    <row r="70" s="40" customFormat="true" ht="19.5" hidden="false" customHeight="true" outlineLevel="0" collapsed="false">
      <c r="A70" s="34" t="n">
        <v>58</v>
      </c>
      <c r="B70" s="35" t="s">
        <v>17</v>
      </c>
      <c r="C70" s="35" t="s">
        <v>18</v>
      </c>
      <c r="D70" s="36" t="s">
        <v>125</v>
      </c>
      <c r="E70" s="37" t="s">
        <v>126</v>
      </c>
      <c r="F70" s="34" t="s">
        <v>21</v>
      </c>
      <c r="G70" s="34" t="n">
        <v>5</v>
      </c>
      <c r="H70" s="38" t="n">
        <v>0.75</v>
      </c>
      <c r="I70" s="38" t="n">
        <f aca="false">G70*H70</f>
        <v>3.75</v>
      </c>
      <c r="J70" s="35" t="s">
        <v>22</v>
      </c>
      <c r="K70" s="39" t="s">
        <v>23</v>
      </c>
      <c r="N70" s="17"/>
      <c r="O70" s="17"/>
      <c r="P70" s="17"/>
    </row>
    <row r="71" s="40" customFormat="true" ht="19.5" hidden="false" customHeight="true" outlineLevel="0" collapsed="false">
      <c r="A71" s="34" t="n">
        <v>59</v>
      </c>
      <c r="B71" s="35" t="s">
        <v>17</v>
      </c>
      <c r="C71" s="35" t="s">
        <v>18</v>
      </c>
      <c r="D71" s="36" t="s">
        <v>127</v>
      </c>
      <c r="E71" s="37" t="s">
        <v>128</v>
      </c>
      <c r="F71" s="34" t="s">
        <v>21</v>
      </c>
      <c r="G71" s="34" t="n">
        <v>1</v>
      </c>
      <c r="H71" s="38" t="n">
        <v>0.75</v>
      </c>
      <c r="I71" s="38" t="n">
        <f aca="false">G71*H71</f>
        <v>0.75</v>
      </c>
      <c r="J71" s="35" t="s">
        <v>22</v>
      </c>
      <c r="K71" s="39" t="s">
        <v>23</v>
      </c>
      <c r="N71" s="17"/>
      <c r="O71" s="17"/>
      <c r="P71" s="17"/>
    </row>
    <row r="72" s="40" customFormat="true" ht="19.5" hidden="false" customHeight="true" outlineLevel="0" collapsed="false">
      <c r="A72" s="34" t="n">
        <v>60</v>
      </c>
      <c r="B72" s="35" t="s">
        <v>17</v>
      </c>
      <c r="C72" s="35" t="s">
        <v>18</v>
      </c>
      <c r="D72" s="36" t="s">
        <v>129</v>
      </c>
      <c r="E72" s="37" t="s">
        <v>130</v>
      </c>
      <c r="F72" s="34" t="s">
        <v>21</v>
      </c>
      <c r="G72" s="34" t="n">
        <v>2</v>
      </c>
      <c r="H72" s="38" t="n">
        <v>0.75</v>
      </c>
      <c r="I72" s="38" t="n">
        <f aca="false">G72*H72</f>
        <v>1.5</v>
      </c>
      <c r="J72" s="35" t="s">
        <v>22</v>
      </c>
      <c r="K72" s="39" t="s">
        <v>23</v>
      </c>
      <c r="N72" s="17"/>
      <c r="O72" s="17"/>
      <c r="P72" s="17"/>
    </row>
    <row r="73" s="40" customFormat="true" ht="19.5" hidden="false" customHeight="true" outlineLevel="0" collapsed="false">
      <c r="A73" s="34" t="n">
        <v>61</v>
      </c>
      <c r="B73" s="35" t="s">
        <v>17</v>
      </c>
      <c r="C73" s="35" t="s">
        <v>18</v>
      </c>
      <c r="D73" s="36" t="s">
        <v>131</v>
      </c>
      <c r="E73" s="37" t="s">
        <v>132</v>
      </c>
      <c r="F73" s="34" t="s">
        <v>48</v>
      </c>
      <c r="G73" s="34" t="n">
        <v>17</v>
      </c>
      <c r="H73" s="38" t="n">
        <v>0.375</v>
      </c>
      <c r="I73" s="38" t="n">
        <f aca="false">G73*H73</f>
        <v>6.375</v>
      </c>
      <c r="J73" s="35" t="s">
        <v>22</v>
      </c>
      <c r="K73" s="39" t="s">
        <v>23</v>
      </c>
      <c r="N73" s="17"/>
      <c r="O73" s="17"/>
      <c r="P73" s="17"/>
    </row>
    <row r="74" s="40" customFormat="true" ht="19.5" hidden="false" customHeight="true" outlineLevel="0" collapsed="false">
      <c r="A74" s="34" t="n">
        <v>62</v>
      </c>
      <c r="B74" s="35" t="s">
        <v>17</v>
      </c>
      <c r="C74" s="35" t="s">
        <v>18</v>
      </c>
      <c r="D74" s="36" t="s">
        <v>133</v>
      </c>
      <c r="E74" s="37" t="s">
        <v>134</v>
      </c>
      <c r="F74" s="34" t="s">
        <v>21</v>
      </c>
      <c r="G74" s="34" t="n">
        <v>1</v>
      </c>
      <c r="H74" s="38" t="n">
        <v>0.75</v>
      </c>
      <c r="I74" s="38" t="n">
        <f aca="false">G74*H74</f>
        <v>0.75</v>
      </c>
      <c r="J74" s="35" t="s">
        <v>22</v>
      </c>
      <c r="K74" s="39" t="s">
        <v>23</v>
      </c>
      <c r="N74" s="17"/>
      <c r="O74" s="17"/>
      <c r="P74" s="17"/>
    </row>
    <row r="75" s="40" customFormat="true" ht="19.5" hidden="false" customHeight="true" outlineLevel="0" collapsed="false">
      <c r="A75" s="34" t="n">
        <v>63</v>
      </c>
      <c r="B75" s="35" t="s">
        <v>17</v>
      </c>
      <c r="C75" s="35" t="s">
        <v>18</v>
      </c>
      <c r="D75" s="36" t="s">
        <v>135</v>
      </c>
      <c r="E75" s="37" t="s">
        <v>136</v>
      </c>
      <c r="F75" s="34" t="s">
        <v>21</v>
      </c>
      <c r="G75" s="34" t="n">
        <v>29</v>
      </c>
      <c r="H75" s="38" t="n">
        <v>7.5</v>
      </c>
      <c r="I75" s="38" t="n">
        <f aca="false">G75*H75</f>
        <v>217.5</v>
      </c>
      <c r="J75" s="35" t="s">
        <v>22</v>
      </c>
      <c r="K75" s="39" t="s">
        <v>23</v>
      </c>
      <c r="N75" s="17"/>
      <c r="O75" s="17"/>
      <c r="P75" s="17"/>
    </row>
    <row r="76" s="40" customFormat="true" ht="19.5" hidden="false" customHeight="true" outlineLevel="0" collapsed="false">
      <c r="A76" s="34" t="n">
        <v>64</v>
      </c>
      <c r="B76" s="35" t="s">
        <v>17</v>
      </c>
      <c r="C76" s="35" t="s">
        <v>18</v>
      </c>
      <c r="D76" s="36" t="s">
        <v>137</v>
      </c>
      <c r="E76" s="37" t="s">
        <v>138</v>
      </c>
      <c r="F76" s="34" t="s">
        <v>21</v>
      </c>
      <c r="G76" s="34" t="n">
        <v>118</v>
      </c>
      <c r="H76" s="38" t="n">
        <v>7.5</v>
      </c>
      <c r="I76" s="38" t="n">
        <f aca="false">G76*H76</f>
        <v>885</v>
      </c>
      <c r="J76" s="35" t="s">
        <v>22</v>
      </c>
      <c r="K76" s="39" t="s">
        <v>23</v>
      </c>
      <c r="N76" s="17"/>
      <c r="O76" s="17"/>
      <c r="P76" s="17"/>
    </row>
    <row r="77" s="40" customFormat="true" ht="19.5" hidden="false" customHeight="true" outlineLevel="0" collapsed="false">
      <c r="A77" s="34" t="n">
        <v>65</v>
      </c>
      <c r="B77" s="35" t="s">
        <v>17</v>
      </c>
      <c r="C77" s="35" t="s">
        <v>18</v>
      </c>
      <c r="D77" s="36" t="s">
        <v>139</v>
      </c>
      <c r="E77" s="37" t="s">
        <v>140</v>
      </c>
      <c r="F77" s="34" t="s">
        <v>21</v>
      </c>
      <c r="G77" s="34" t="n">
        <v>1</v>
      </c>
      <c r="H77" s="38" t="n">
        <v>7.5</v>
      </c>
      <c r="I77" s="38" t="n">
        <f aca="false">G77*H77</f>
        <v>7.5</v>
      </c>
      <c r="J77" s="35" t="s">
        <v>22</v>
      </c>
      <c r="K77" s="39" t="s">
        <v>23</v>
      </c>
      <c r="N77" s="17"/>
      <c r="O77" s="17"/>
      <c r="P77" s="17"/>
    </row>
    <row r="78" s="40" customFormat="true" ht="19.5" hidden="false" customHeight="true" outlineLevel="0" collapsed="false">
      <c r="A78" s="34" t="n">
        <v>66</v>
      </c>
      <c r="B78" s="35" t="s">
        <v>17</v>
      </c>
      <c r="C78" s="35" t="s">
        <v>18</v>
      </c>
      <c r="D78" s="36" t="s">
        <v>141</v>
      </c>
      <c r="E78" s="37" t="s">
        <v>142</v>
      </c>
      <c r="F78" s="34" t="s">
        <v>21</v>
      </c>
      <c r="G78" s="34" t="n">
        <v>6</v>
      </c>
      <c r="H78" s="38" t="n">
        <v>0.75</v>
      </c>
      <c r="I78" s="38" t="n">
        <f aca="false">G78*H78</f>
        <v>4.5</v>
      </c>
      <c r="J78" s="35" t="s">
        <v>22</v>
      </c>
      <c r="K78" s="39" t="s">
        <v>23</v>
      </c>
      <c r="N78" s="17"/>
      <c r="O78" s="17"/>
      <c r="P78" s="17"/>
    </row>
    <row r="79" s="40" customFormat="true" ht="19.5" hidden="false" customHeight="true" outlineLevel="0" collapsed="false">
      <c r="A79" s="34" t="n">
        <v>67</v>
      </c>
      <c r="B79" s="35" t="s">
        <v>17</v>
      </c>
      <c r="C79" s="35" t="s">
        <v>18</v>
      </c>
      <c r="D79" s="36" t="s">
        <v>143</v>
      </c>
      <c r="E79" s="37" t="s">
        <v>144</v>
      </c>
      <c r="F79" s="34" t="s">
        <v>21</v>
      </c>
      <c r="G79" s="34" t="n">
        <v>6</v>
      </c>
      <c r="H79" s="38" t="n">
        <v>0.75</v>
      </c>
      <c r="I79" s="38" t="n">
        <f aca="false">G79*H79</f>
        <v>4.5</v>
      </c>
      <c r="J79" s="35" t="s">
        <v>22</v>
      </c>
      <c r="K79" s="39" t="s">
        <v>23</v>
      </c>
      <c r="N79" s="17"/>
      <c r="O79" s="17"/>
      <c r="P79" s="17"/>
    </row>
    <row r="80" s="40" customFormat="true" ht="19.5" hidden="false" customHeight="true" outlineLevel="0" collapsed="false">
      <c r="A80" s="34" t="n">
        <v>68</v>
      </c>
      <c r="B80" s="35" t="s">
        <v>17</v>
      </c>
      <c r="C80" s="35" t="s">
        <v>18</v>
      </c>
      <c r="D80" s="36" t="s">
        <v>145</v>
      </c>
      <c r="E80" s="37" t="s">
        <v>146</v>
      </c>
      <c r="F80" s="34" t="s">
        <v>21</v>
      </c>
      <c r="G80" s="34" t="n">
        <v>6</v>
      </c>
      <c r="H80" s="38" t="n">
        <v>0.75</v>
      </c>
      <c r="I80" s="38" t="n">
        <f aca="false">G80*H80</f>
        <v>4.5</v>
      </c>
      <c r="J80" s="35" t="s">
        <v>22</v>
      </c>
      <c r="K80" s="39" t="s">
        <v>23</v>
      </c>
      <c r="N80" s="17"/>
      <c r="O80" s="17"/>
      <c r="P80" s="17"/>
    </row>
    <row r="81" s="40" customFormat="true" ht="19.5" hidden="false" customHeight="true" outlineLevel="0" collapsed="false">
      <c r="A81" s="34" t="n">
        <v>69</v>
      </c>
      <c r="B81" s="35" t="s">
        <v>17</v>
      </c>
      <c r="C81" s="35" t="s">
        <v>18</v>
      </c>
      <c r="D81" s="36" t="s">
        <v>147</v>
      </c>
      <c r="E81" s="37" t="s">
        <v>148</v>
      </c>
      <c r="F81" s="34" t="s">
        <v>21</v>
      </c>
      <c r="G81" s="34" t="n">
        <v>591</v>
      </c>
      <c r="H81" s="38" t="n">
        <v>0.75</v>
      </c>
      <c r="I81" s="38" t="n">
        <f aca="false">G81*H81</f>
        <v>443.25</v>
      </c>
      <c r="J81" s="35" t="s">
        <v>22</v>
      </c>
      <c r="K81" s="39" t="s">
        <v>23</v>
      </c>
      <c r="N81" s="17"/>
      <c r="O81" s="17"/>
      <c r="P81" s="17"/>
    </row>
    <row r="82" s="40" customFormat="true" ht="19.5" hidden="false" customHeight="true" outlineLevel="0" collapsed="false">
      <c r="A82" s="34" t="n">
        <v>70</v>
      </c>
      <c r="B82" s="35" t="s">
        <v>17</v>
      </c>
      <c r="C82" s="35" t="s">
        <v>18</v>
      </c>
      <c r="D82" s="36" t="s">
        <v>149</v>
      </c>
      <c r="E82" s="37" t="s">
        <v>150</v>
      </c>
      <c r="F82" s="34" t="s">
        <v>21</v>
      </c>
      <c r="G82" s="34" t="n">
        <v>61</v>
      </c>
      <c r="H82" s="38" t="n">
        <v>1.5</v>
      </c>
      <c r="I82" s="38" t="n">
        <f aca="false">G82*H82</f>
        <v>91.5</v>
      </c>
      <c r="J82" s="35" t="s">
        <v>22</v>
      </c>
      <c r="K82" s="39" t="s">
        <v>23</v>
      </c>
      <c r="N82" s="17"/>
      <c r="O82" s="17"/>
      <c r="P82" s="17"/>
    </row>
    <row r="83" s="40" customFormat="true" ht="19.5" hidden="false" customHeight="true" outlineLevel="0" collapsed="false">
      <c r="A83" s="34" t="n">
        <v>71</v>
      </c>
      <c r="B83" s="35" t="s">
        <v>17</v>
      </c>
      <c r="C83" s="35" t="s">
        <v>18</v>
      </c>
      <c r="D83" s="36" t="s">
        <v>151</v>
      </c>
      <c r="E83" s="37" t="s">
        <v>152</v>
      </c>
      <c r="F83" s="34" t="s">
        <v>21</v>
      </c>
      <c r="G83" s="34" t="n">
        <v>7</v>
      </c>
      <c r="H83" s="38" t="n">
        <v>0.75</v>
      </c>
      <c r="I83" s="38" t="n">
        <f aca="false">G83*H83</f>
        <v>5.25</v>
      </c>
      <c r="J83" s="35" t="s">
        <v>22</v>
      </c>
      <c r="K83" s="39" t="s">
        <v>23</v>
      </c>
      <c r="N83" s="17"/>
      <c r="O83" s="17"/>
      <c r="P83" s="17"/>
    </row>
    <row r="84" s="40" customFormat="true" ht="19.5" hidden="false" customHeight="true" outlineLevel="0" collapsed="false">
      <c r="A84" s="34" t="n">
        <v>72</v>
      </c>
      <c r="B84" s="35" t="s">
        <v>17</v>
      </c>
      <c r="C84" s="35" t="s">
        <v>18</v>
      </c>
      <c r="D84" s="36" t="s">
        <v>153</v>
      </c>
      <c r="E84" s="37" t="s">
        <v>154</v>
      </c>
      <c r="F84" s="34" t="s">
        <v>21</v>
      </c>
      <c r="G84" s="34" t="n">
        <v>5</v>
      </c>
      <c r="H84" s="38" t="n">
        <v>0.75</v>
      </c>
      <c r="I84" s="38" t="n">
        <f aca="false">G84*H84</f>
        <v>3.75</v>
      </c>
      <c r="J84" s="35" t="s">
        <v>22</v>
      </c>
      <c r="K84" s="39" t="s">
        <v>23</v>
      </c>
      <c r="N84" s="17"/>
      <c r="O84" s="17"/>
      <c r="P84" s="17"/>
    </row>
    <row r="85" s="40" customFormat="true" ht="19.5" hidden="false" customHeight="true" outlineLevel="0" collapsed="false">
      <c r="A85" s="34" t="n">
        <v>73</v>
      </c>
      <c r="B85" s="35" t="s">
        <v>17</v>
      </c>
      <c r="C85" s="35" t="s">
        <v>18</v>
      </c>
      <c r="D85" s="36" t="s">
        <v>155</v>
      </c>
      <c r="E85" s="37" t="s">
        <v>156</v>
      </c>
      <c r="F85" s="34" t="s">
        <v>21</v>
      </c>
      <c r="G85" s="34" t="n">
        <v>2</v>
      </c>
      <c r="H85" s="38" t="n">
        <v>1.5</v>
      </c>
      <c r="I85" s="38" t="n">
        <f aca="false">G85*H85</f>
        <v>3</v>
      </c>
      <c r="J85" s="35" t="s">
        <v>22</v>
      </c>
      <c r="K85" s="39" t="s">
        <v>23</v>
      </c>
      <c r="N85" s="17"/>
      <c r="O85" s="17"/>
      <c r="P85" s="17"/>
    </row>
    <row r="86" s="40" customFormat="true" ht="19.5" hidden="false" customHeight="true" outlineLevel="0" collapsed="false">
      <c r="A86" s="34" t="n">
        <v>74</v>
      </c>
      <c r="B86" s="35" t="s">
        <v>17</v>
      </c>
      <c r="C86" s="35" t="s">
        <v>18</v>
      </c>
      <c r="D86" s="36" t="s">
        <v>157</v>
      </c>
      <c r="E86" s="37" t="s">
        <v>158</v>
      </c>
      <c r="F86" s="34" t="s">
        <v>21</v>
      </c>
      <c r="G86" s="34" t="n">
        <v>1</v>
      </c>
      <c r="H86" s="38" t="n">
        <v>1.5</v>
      </c>
      <c r="I86" s="38" t="n">
        <f aca="false">G86*H86</f>
        <v>1.5</v>
      </c>
      <c r="J86" s="35" t="s">
        <v>22</v>
      </c>
      <c r="K86" s="39" t="s">
        <v>23</v>
      </c>
      <c r="N86" s="17"/>
      <c r="O86" s="17"/>
      <c r="P86" s="17"/>
    </row>
    <row r="87" s="40" customFormat="true" ht="19.5" hidden="false" customHeight="true" outlineLevel="0" collapsed="false">
      <c r="A87" s="34" t="n">
        <v>75</v>
      </c>
      <c r="B87" s="35" t="s">
        <v>17</v>
      </c>
      <c r="C87" s="35" t="s">
        <v>18</v>
      </c>
      <c r="D87" s="36" t="s">
        <v>159</v>
      </c>
      <c r="E87" s="37" t="s">
        <v>160</v>
      </c>
      <c r="F87" s="34" t="s">
        <v>21</v>
      </c>
      <c r="G87" s="34" t="n">
        <v>29</v>
      </c>
      <c r="H87" s="38" t="n">
        <v>0.75</v>
      </c>
      <c r="I87" s="38" t="n">
        <f aca="false">G87*H87</f>
        <v>21.75</v>
      </c>
      <c r="J87" s="35" t="s">
        <v>22</v>
      </c>
      <c r="K87" s="39" t="s">
        <v>23</v>
      </c>
      <c r="N87" s="17"/>
      <c r="O87" s="17"/>
      <c r="P87" s="17"/>
    </row>
    <row r="88" s="40" customFormat="true" ht="19.5" hidden="false" customHeight="true" outlineLevel="0" collapsed="false">
      <c r="A88" s="34" t="n">
        <v>76</v>
      </c>
      <c r="B88" s="35" t="s">
        <v>17</v>
      </c>
      <c r="C88" s="35" t="s">
        <v>18</v>
      </c>
      <c r="D88" s="36" t="s">
        <v>161</v>
      </c>
      <c r="E88" s="37" t="s">
        <v>162</v>
      </c>
      <c r="F88" s="34" t="s">
        <v>21</v>
      </c>
      <c r="G88" s="34" t="n">
        <v>6</v>
      </c>
      <c r="H88" s="38" t="n">
        <v>0.75</v>
      </c>
      <c r="I88" s="38" t="n">
        <f aca="false">G88*H88</f>
        <v>4.5</v>
      </c>
      <c r="J88" s="35" t="s">
        <v>22</v>
      </c>
      <c r="K88" s="39" t="s">
        <v>23</v>
      </c>
      <c r="N88" s="17"/>
      <c r="O88" s="17"/>
      <c r="P88" s="17"/>
    </row>
    <row r="89" s="40" customFormat="true" ht="19.5" hidden="false" customHeight="true" outlineLevel="0" collapsed="false">
      <c r="A89" s="34" t="n">
        <v>77</v>
      </c>
      <c r="B89" s="35" t="s">
        <v>17</v>
      </c>
      <c r="C89" s="35" t="s">
        <v>18</v>
      </c>
      <c r="D89" s="36" t="s">
        <v>163</v>
      </c>
      <c r="E89" s="37" t="s">
        <v>164</v>
      </c>
      <c r="F89" s="34" t="s">
        <v>21</v>
      </c>
      <c r="G89" s="34" t="n">
        <v>4</v>
      </c>
      <c r="H89" s="38" t="n">
        <v>0.75</v>
      </c>
      <c r="I89" s="38" t="n">
        <f aca="false">G89*H89</f>
        <v>3</v>
      </c>
      <c r="J89" s="35" t="s">
        <v>22</v>
      </c>
      <c r="K89" s="39" t="s">
        <v>23</v>
      </c>
      <c r="N89" s="17"/>
      <c r="O89" s="17"/>
      <c r="P89" s="17"/>
    </row>
    <row r="90" s="40" customFormat="true" ht="19.5" hidden="false" customHeight="true" outlineLevel="0" collapsed="false">
      <c r="A90" s="34" t="n">
        <v>78</v>
      </c>
      <c r="B90" s="35" t="s">
        <v>17</v>
      </c>
      <c r="C90" s="35" t="s">
        <v>18</v>
      </c>
      <c r="D90" s="36" t="s">
        <v>165</v>
      </c>
      <c r="E90" s="37" t="s">
        <v>166</v>
      </c>
      <c r="F90" s="34" t="s">
        <v>21</v>
      </c>
      <c r="G90" s="34" t="n">
        <v>14</v>
      </c>
      <c r="H90" s="38" t="n">
        <v>0.75</v>
      </c>
      <c r="I90" s="38" t="n">
        <f aca="false">G90*H90</f>
        <v>10.5</v>
      </c>
      <c r="J90" s="35" t="s">
        <v>22</v>
      </c>
      <c r="K90" s="39" t="s">
        <v>23</v>
      </c>
      <c r="N90" s="17"/>
      <c r="O90" s="17"/>
      <c r="P90" s="17"/>
    </row>
    <row r="91" s="40" customFormat="true" ht="19.5" hidden="false" customHeight="true" outlineLevel="0" collapsed="false">
      <c r="A91" s="34" t="n">
        <v>79</v>
      </c>
      <c r="B91" s="35" t="s">
        <v>17</v>
      </c>
      <c r="C91" s="35" t="s">
        <v>18</v>
      </c>
      <c r="D91" s="36" t="s">
        <v>167</v>
      </c>
      <c r="E91" s="37" t="s">
        <v>168</v>
      </c>
      <c r="F91" s="34" t="s">
        <v>21</v>
      </c>
      <c r="G91" s="34" t="n">
        <v>4</v>
      </c>
      <c r="H91" s="38" t="n">
        <v>0.75</v>
      </c>
      <c r="I91" s="38" t="n">
        <f aca="false">G91*H91</f>
        <v>3</v>
      </c>
      <c r="J91" s="35" t="s">
        <v>22</v>
      </c>
      <c r="K91" s="39" t="s">
        <v>23</v>
      </c>
      <c r="N91" s="17"/>
      <c r="O91" s="17"/>
      <c r="P91" s="17"/>
    </row>
    <row r="92" s="40" customFormat="true" ht="19.5" hidden="false" customHeight="true" outlineLevel="0" collapsed="false">
      <c r="A92" s="34" t="n">
        <v>80</v>
      </c>
      <c r="B92" s="35" t="s">
        <v>17</v>
      </c>
      <c r="C92" s="35" t="s">
        <v>18</v>
      </c>
      <c r="D92" s="36" t="s">
        <v>169</v>
      </c>
      <c r="E92" s="37" t="s">
        <v>170</v>
      </c>
      <c r="F92" s="34" t="s">
        <v>21</v>
      </c>
      <c r="G92" s="34" t="n">
        <v>16</v>
      </c>
      <c r="H92" s="38" t="n">
        <v>0.75</v>
      </c>
      <c r="I92" s="38" t="n">
        <f aca="false">G92*H92</f>
        <v>12</v>
      </c>
      <c r="J92" s="35" t="s">
        <v>22</v>
      </c>
      <c r="K92" s="39" t="s">
        <v>23</v>
      </c>
      <c r="N92" s="17"/>
      <c r="O92" s="17"/>
      <c r="P92" s="17"/>
    </row>
    <row r="93" s="40" customFormat="true" ht="19.5" hidden="false" customHeight="true" outlineLevel="0" collapsed="false">
      <c r="A93" s="34" t="n">
        <v>81</v>
      </c>
      <c r="B93" s="35" t="s">
        <v>17</v>
      </c>
      <c r="C93" s="35" t="s">
        <v>18</v>
      </c>
      <c r="D93" s="36" t="s">
        <v>171</v>
      </c>
      <c r="E93" s="37" t="s">
        <v>172</v>
      </c>
      <c r="F93" s="34" t="s">
        <v>21</v>
      </c>
      <c r="G93" s="34" t="n">
        <v>14</v>
      </c>
      <c r="H93" s="38" t="n">
        <v>0.75</v>
      </c>
      <c r="I93" s="38" t="n">
        <f aca="false">G93*H93</f>
        <v>10.5</v>
      </c>
      <c r="J93" s="35" t="s">
        <v>22</v>
      </c>
      <c r="K93" s="39" t="s">
        <v>23</v>
      </c>
      <c r="N93" s="17"/>
      <c r="O93" s="17"/>
      <c r="P93" s="17"/>
    </row>
    <row r="94" s="40" customFormat="true" ht="19.5" hidden="false" customHeight="true" outlineLevel="0" collapsed="false">
      <c r="A94" s="34" t="n">
        <v>82</v>
      </c>
      <c r="B94" s="35" t="s">
        <v>17</v>
      </c>
      <c r="C94" s="35" t="s">
        <v>18</v>
      </c>
      <c r="D94" s="36" t="s">
        <v>173</v>
      </c>
      <c r="E94" s="37" t="s">
        <v>174</v>
      </c>
      <c r="F94" s="34" t="s">
        <v>21</v>
      </c>
      <c r="G94" s="34" t="n">
        <v>2</v>
      </c>
      <c r="H94" s="38" t="n">
        <v>3.75</v>
      </c>
      <c r="I94" s="38" t="n">
        <f aca="false">G94*H94</f>
        <v>7.5</v>
      </c>
      <c r="J94" s="35" t="s">
        <v>22</v>
      </c>
      <c r="K94" s="39" t="s">
        <v>23</v>
      </c>
      <c r="N94" s="17"/>
      <c r="O94" s="17"/>
      <c r="P94" s="17"/>
    </row>
    <row r="95" s="40" customFormat="true" ht="19.5" hidden="false" customHeight="true" outlineLevel="0" collapsed="false">
      <c r="A95" s="34" t="n">
        <v>83</v>
      </c>
      <c r="B95" s="35" t="s">
        <v>17</v>
      </c>
      <c r="C95" s="35" t="s">
        <v>18</v>
      </c>
      <c r="D95" s="36" t="s">
        <v>175</v>
      </c>
      <c r="E95" s="37" t="s">
        <v>176</v>
      </c>
      <c r="F95" s="34" t="s">
        <v>21</v>
      </c>
      <c r="G95" s="34" t="n">
        <v>3</v>
      </c>
      <c r="H95" s="38" t="n">
        <v>7.5</v>
      </c>
      <c r="I95" s="38" t="n">
        <f aca="false">G95*H95</f>
        <v>22.5</v>
      </c>
      <c r="J95" s="35" t="s">
        <v>22</v>
      </c>
      <c r="K95" s="39" t="s">
        <v>23</v>
      </c>
      <c r="N95" s="17"/>
      <c r="O95" s="17"/>
      <c r="P95" s="17"/>
    </row>
    <row r="96" s="40" customFormat="true" ht="19.5" hidden="false" customHeight="true" outlineLevel="0" collapsed="false">
      <c r="A96" s="34" t="n">
        <v>84</v>
      </c>
      <c r="B96" s="35" t="s">
        <v>17</v>
      </c>
      <c r="C96" s="35" t="s">
        <v>18</v>
      </c>
      <c r="D96" s="36" t="s">
        <v>177</v>
      </c>
      <c r="E96" s="37" t="s">
        <v>178</v>
      </c>
      <c r="F96" s="34" t="s">
        <v>21</v>
      </c>
      <c r="G96" s="34" t="n">
        <v>98</v>
      </c>
      <c r="H96" s="38" t="n">
        <v>0.375</v>
      </c>
      <c r="I96" s="38" t="n">
        <f aca="false">G96*H96</f>
        <v>36.75</v>
      </c>
      <c r="J96" s="35" t="s">
        <v>22</v>
      </c>
      <c r="K96" s="39" t="s">
        <v>23</v>
      </c>
      <c r="N96" s="17"/>
      <c r="O96" s="17"/>
      <c r="P96" s="17"/>
    </row>
    <row r="97" s="40" customFormat="true" ht="19.5" hidden="false" customHeight="true" outlineLevel="0" collapsed="false">
      <c r="A97" s="34" t="n">
        <v>85</v>
      </c>
      <c r="B97" s="35" t="s">
        <v>17</v>
      </c>
      <c r="C97" s="35" t="s">
        <v>18</v>
      </c>
      <c r="D97" s="36" t="s">
        <v>179</v>
      </c>
      <c r="E97" s="37" t="s">
        <v>180</v>
      </c>
      <c r="F97" s="34" t="s">
        <v>21</v>
      </c>
      <c r="G97" s="34" t="n">
        <v>82</v>
      </c>
      <c r="H97" s="38" t="n">
        <v>0.375</v>
      </c>
      <c r="I97" s="38" t="n">
        <f aca="false">G97*H97</f>
        <v>30.75</v>
      </c>
      <c r="J97" s="35" t="s">
        <v>22</v>
      </c>
      <c r="K97" s="39" t="s">
        <v>23</v>
      </c>
      <c r="N97" s="17"/>
      <c r="O97" s="17"/>
      <c r="P97" s="17"/>
    </row>
    <row r="98" s="40" customFormat="true" ht="19.5" hidden="false" customHeight="true" outlineLevel="0" collapsed="false">
      <c r="A98" s="34" t="n">
        <v>86</v>
      </c>
      <c r="B98" s="35" t="s">
        <v>17</v>
      </c>
      <c r="C98" s="35" t="s">
        <v>18</v>
      </c>
      <c r="D98" s="36" t="s">
        <v>181</v>
      </c>
      <c r="E98" s="37" t="s">
        <v>182</v>
      </c>
      <c r="F98" s="34" t="s">
        <v>21</v>
      </c>
      <c r="G98" s="34" t="n">
        <v>23</v>
      </c>
      <c r="H98" s="38" t="n">
        <v>0.15</v>
      </c>
      <c r="I98" s="38" t="n">
        <f aca="false">G98*H98</f>
        <v>3.45</v>
      </c>
      <c r="J98" s="35" t="s">
        <v>22</v>
      </c>
      <c r="K98" s="39" t="s">
        <v>23</v>
      </c>
      <c r="N98" s="17"/>
      <c r="O98" s="17"/>
      <c r="P98" s="17"/>
    </row>
    <row r="99" s="40" customFormat="true" ht="19.5" hidden="false" customHeight="true" outlineLevel="0" collapsed="false">
      <c r="A99" s="34" t="n">
        <v>87</v>
      </c>
      <c r="B99" s="35" t="s">
        <v>17</v>
      </c>
      <c r="C99" s="35" t="s">
        <v>18</v>
      </c>
      <c r="D99" s="36" t="s">
        <v>183</v>
      </c>
      <c r="E99" s="37" t="s">
        <v>184</v>
      </c>
      <c r="F99" s="34" t="s">
        <v>21</v>
      </c>
      <c r="G99" s="34" t="n">
        <v>16</v>
      </c>
      <c r="H99" s="38" t="n">
        <v>0.15</v>
      </c>
      <c r="I99" s="38" t="n">
        <f aca="false">G99*H99</f>
        <v>2.4</v>
      </c>
      <c r="J99" s="35" t="s">
        <v>22</v>
      </c>
      <c r="K99" s="39" t="s">
        <v>23</v>
      </c>
      <c r="N99" s="17"/>
      <c r="O99" s="17"/>
      <c r="P99" s="17"/>
    </row>
    <row r="100" s="40" customFormat="true" ht="19.5" hidden="false" customHeight="true" outlineLevel="0" collapsed="false">
      <c r="A100" s="34" t="n">
        <v>88</v>
      </c>
      <c r="B100" s="35" t="s">
        <v>17</v>
      </c>
      <c r="C100" s="35" t="s">
        <v>18</v>
      </c>
      <c r="D100" s="36" t="s">
        <v>185</v>
      </c>
      <c r="E100" s="37" t="s">
        <v>186</v>
      </c>
      <c r="F100" s="34" t="s">
        <v>21</v>
      </c>
      <c r="G100" s="34" t="n">
        <v>47</v>
      </c>
      <c r="H100" s="38" t="n">
        <v>6.75</v>
      </c>
      <c r="I100" s="38" t="n">
        <f aca="false">G100*H100</f>
        <v>317.25</v>
      </c>
      <c r="J100" s="35" t="s">
        <v>22</v>
      </c>
      <c r="K100" s="39" t="s">
        <v>23</v>
      </c>
      <c r="N100" s="17"/>
      <c r="O100" s="17"/>
      <c r="P100" s="17"/>
    </row>
    <row r="101" s="40" customFormat="true" ht="19.5" hidden="false" customHeight="true" outlineLevel="0" collapsed="false">
      <c r="A101" s="34" t="n">
        <v>89</v>
      </c>
      <c r="B101" s="35" t="s">
        <v>17</v>
      </c>
      <c r="C101" s="35" t="s">
        <v>18</v>
      </c>
      <c r="D101" s="36" t="s">
        <v>187</v>
      </c>
      <c r="E101" s="37" t="s">
        <v>188</v>
      </c>
      <c r="F101" s="34" t="s">
        <v>21</v>
      </c>
      <c r="G101" s="34" t="n">
        <v>7</v>
      </c>
      <c r="H101" s="38" t="n">
        <v>6.75</v>
      </c>
      <c r="I101" s="38" t="n">
        <f aca="false">G101*H101</f>
        <v>47.25</v>
      </c>
      <c r="J101" s="35" t="s">
        <v>22</v>
      </c>
      <c r="K101" s="39" t="s">
        <v>23</v>
      </c>
      <c r="N101" s="17"/>
      <c r="O101" s="17"/>
      <c r="P101" s="17"/>
    </row>
    <row r="102" s="40" customFormat="true" ht="19.5" hidden="false" customHeight="true" outlineLevel="0" collapsed="false">
      <c r="A102" s="34" t="n">
        <v>90</v>
      </c>
      <c r="B102" s="35" t="s">
        <v>17</v>
      </c>
      <c r="C102" s="35" t="s">
        <v>18</v>
      </c>
      <c r="D102" s="36" t="s">
        <v>189</v>
      </c>
      <c r="E102" s="37" t="s">
        <v>190</v>
      </c>
      <c r="F102" s="34" t="s">
        <v>21</v>
      </c>
      <c r="G102" s="34" t="n">
        <v>1</v>
      </c>
      <c r="H102" s="38" t="n">
        <v>6.75</v>
      </c>
      <c r="I102" s="38" t="n">
        <f aca="false">G102*H102</f>
        <v>6.75</v>
      </c>
      <c r="J102" s="35" t="s">
        <v>22</v>
      </c>
      <c r="K102" s="39" t="s">
        <v>23</v>
      </c>
      <c r="N102" s="17"/>
      <c r="O102" s="17"/>
      <c r="P102" s="17"/>
    </row>
    <row r="103" s="40" customFormat="true" ht="19.5" hidden="false" customHeight="true" outlineLevel="0" collapsed="false">
      <c r="A103" s="34" t="n">
        <v>91</v>
      </c>
      <c r="B103" s="35" t="s">
        <v>17</v>
      </c>
      <c r="C103" s="35" t="s">
        <v>18</v>
      </c>
      <c r="D103" s="36" t="s">
        <v>191</v>
      </c>
      <c r="E103" s="37" t="s">
        <v>192</v>
      </c>
      <c r="F103" s="34" t="s">
        <v>21</v>
      </c>
      <c r="G103" s="34" t="n">
        <v>10</v>
      </c>
      <c r="H103" s="38" t="n">
        <v>9</v>
      </c>
      <c r="I103" s="38" t="n">
        <f aca="false">G103*H103</f>
        <v>90</v>
      </c>
      <c r="J103" s="35" t="s">
        <v>22</v>
      </c>
      <c r="K103" s="39" t="s">
        <v>23</v>
      </c>
      <c r="N103" s="17"/>
      <c r="O103" s="17"/>
      <c r="P103" s="17"/>
    </row>
    <row r="104" s="40" customFormat="true" ht="19.5" hidden="false" customHeight="true" outlineLevel="0" collapsed="false">
      <c r="A104" s="34" t="n">
        <v>92</v>
      </c>
      <c r="B104" s="35" t="s">
        <v>17</v>
      </c>
      <c r="C104" s="35" t="s">
        <v>18</v>
      </c>
      <c r="D104" s="36" t="s">
        <v>193</v>
      </c>
      <c r="E104" s="37" t="s">
        <v>194</v>
      </c>
      <c r="F104" s="34" t="s">
        <v>21</v>
      </c>
      <c r="G104" s="34" t="n">
        <v>4</v>
      </c>
      <c r="H104" s="38" t="n">
        <v>9</v>
      </c>
      <c r="I104" s="38" t="n">
        <f aca="false">G104*H104</f>
        <v>36</v>
      </c>
      <c r="J104" s="35" t="s">
        <v>22</v>
      </c>
      <c r="K104" s="39" t="s">
        <v>23</v>
      </c>
      <c r="N104" s="17"/>
      <c r="O104" s="17"/>
      <c r="P104" s="17"/>
    </row>
    <row r="105" s="40" customFormat="true" ht="19.5" hidden="false" customHeight="true" outlineLevel="0" collapsed="false">
      <c r="A105" s="34" t="n">
        <v>93</v>
      </c>
      <c r="B105" s="35" t="s">
        <v>17</v>
      </c>
      <c r="C105" s="35" t="s">
        <v>18</v>
      </c>
      <c r="D105" s="36" t="s">
        <v>195</v>
      </c>
      <c r="E105" s="37" t="s">
        <v>196</v>
      </c>
      <c r="F105" s="34" t="s">
        <v>21</v>
      </c>
      <c r="G105" s="34" t="n">
        <v>33</v>
      </c>
      <c r="H105" s="38" t="n">
        <v>3</v>
      </c>
      <c r="I105" s="38" t="n">
        <f aca="false">G105*H105</f>
        <v>99</v>
      </c>
      <c r="J105" s="35" t="s">
        <v>22</v>
      </c>
      <c r="K105" s="39" t="s">
        <v>23</v>
      </c>
      <c r="N105" s="17"/>
      <c r="O105" s="17"/>
      <c r="P105" s="17"/>
    </row>
    <row r="106" s="40" customFormat="true" ht="19.5" hidden="false" customHeight="true" outlineLevel="0" collapsed="false">
      <c r="A106" s="34" t="n">
        <v>94</v>
      </c>
      <c r="B106" s="35" t="s">
        <v>17</v>
      </c>
      <c r="C106" s="35" t="s">
        <v>18</v>
      </c>
      <c r="D106" s="36" t="s">
        <v>197</v>
      </c>
      <c r="E106" s="37" t="s">
        <v>198</v>
      </c>
      <c r="F106" s="34" t="s">
        <v>21</v>
      </c>
      <c r="G106" s="34" t="n">
        <v>44</v>
      </c>
      <c r="H106" s="38" t="n">
        <v>3</v>
      </c>
      <c r="I106" s="38" t="n">
        <f aca="false">G106*H106</f>
        <v>132</v>
      </c>
      <c r="J106" s="35" t="s">
        <v>22</v>
      </c>
      <c r="K106" s="39" t="s">
        <v>23</v>
      </c>
      <c r="N106" s="17"/>
      <c r="O106" s="17"/>
      <c r="P106" s="17"/>
    </row>
    <row r="107" s="40" customFormat="true" ht="19.5" hidden="false" customHeight="true" outlineLevel="0" collapsed="false">
      <c r="A107" s="34" t="n">
        <v>95</v>
      </c>
      <c r="B107" s="35" t="s">
        <v>17</v>
      </c>
      <c r="C107" s="35" t="s">
        <v>18</v>
      </c>
      <c r="D107" s="36" t="s">
        <v>199</v>
      </c>
      <c r="E107" s="37" t="s">
        <v>200</v>
      </c>
      <c r="F107" s="34" t="s">
        <v>21</v>
      </c>
      <c r="G107" s="34" t="n">
        <v>33</v>
      </c>
      <c r="H107" s="38" t="n">
        <v>1.5</v>
      </c>
      <c r="I107" s="38" t="n">
        <f aca="false">G107*H107</f>
        <v>49.5</v>
      </c>
      <c r="J107" s="35" t="s">
        <v>22</v>
      </c>
      <c r="K107" s="39" t="s">
        <v>23</v>
      </c>
      <c r="N107" s="17"/>
      <c r="O107" s="17"/>
      <c r="P107" s="17"/>
    </row>
    <row r="108" s="40" customFormat="true" ht="19.5" hidden="false" customHeight="true" outlineLevel="0" collapsed="false">
      <c r="A108" s="34" t="n">
        <v>96</v>
      </c>
      <c r="B108" s="35" t="s">
        <v>17</v>
      </c>
      <c r="C108" s="35" t="s">
        <v>18</v>
      </c>
      <c r="D108" s="36" t="s">
        <v>201</v>
      </c>
      <c r="E108" s="37" t="s">
        <v>202</v>
      </c>
      <c r="F108" s="34" t="s">
        <v>21</v>
      </c>
      <c r="G108" s="34" t="n">
        <v>14</v>
      </c>
      <c r="H108" s="38" t="n">
        <v>4.5</v>
      </c>
      <c r="I108" s="38" t="n">
        <f aca="false">G108*H108</f>
        <v>63</v>
      </c>
      <c r="J108" s="35" t="s">
        <v>22</v>
      </c>
      <c r="K108" s="39" t="s">
        <v>23</v>
      </c>
      <c r="N108" s="17"/>
      <c r="O108" s="17"/>
      <c r="P108" s="17"/>
    </row>
    <row r="109" s="40" customFormat="true" ht="19.5" hidden="false" customHeight="true" outlineLevel="0" collapsed="false">
      <c r="A109" s="34" t="n">
        <v>97</v>
      </c>
      <c r="B109" s="35" t="s">
        <v>17</v>
      </c>
      <c r="C109" s="35" t="s">
        <v>18</v>
      </c>
      <c r="D109" s="36" t="s">
        <v>203</v>
      </c>
      <c r="E109" s="37" t="s">
        <v>204</v>
      </c>
      <c r="F109" s="34" t="s">
        <v>21</v>
      </c>
      <c r="G109" s="34" t="n">
        <v>3</v>
      </c>
      <c r="H109" s="38" t="n">
        <v>2.25</v>
      </c>
      <c r="I109" s="38" t="n">
        <f aca="false">G109*H109</f>
        <v>6.75</v>
      </c>
      <c r="J109" s="35" t="s">
        <v>22</v>
      </c>
      <c r="K109" s="39" t="s">
        <v>23</v>
      </c>
      <c r="N109" s="17"/>
      <c r="O109" s="17"/>
      <c r="P109" s="17"/>
    </row>
    <row r="110" s="40" customFormat="true" ht="19.5" hidden="false" customHeight="true" outlineLevel="0" collapsed="false">
      <c r="A110" s="34" t="n">
        <v>98</v>
      </c>
      <c r="B110" s="35" t="s">
        <v>17</v>
      </c>
      <c r="C110" s="35" t="s">
        <v>18</v>
      </c>
      <c r="D110" s="36" t="s">
        <v>205</v>
      </c>
      <c r="E110" s="37" t="s">
        <v>206</v>
      </c>
      <c r="F110" s="34" t="s">
        <v>21</v>
      </c>
      <c r="G110" s="34" t="n">
        <v>1</v>
      </c>
      <c r="H110" s="38" t="n">
        <v>22.5</v>
      </c>
      <c r="I110" s="38" t="n">
        <f aca="false">G110*H110</f>
        <v>22.5</v>
      </c>
      <c r="J110" s="35" t="s">
        <v>22</v>
      </c>
      <c r="K110" s="39" t="s">
        <v>23</v>
      </c>
      <c r="N110" s="17"/>
      <c r="O110" s="17"/>
      <c r="P110" s="17"/>
    </row>
    <row r="111" s="40" customFormat="true" ht="19.5" hidden="false" customHeight="true" outlineLevel="0" collapsed="false">
      <c r="A111" s="34" t="n">
        <v>99</v>
      </c>
      <c r="B111" s="35" t="s">
        <v>17</v>
      </c>
      <c r="C111" s="35" t="s">
        <v>18</v>
      </c>
      <c r="D111" s="36" t="s">
        <v>207</v>
      </c>
      <c r="E111" s="37" t="s">
        <v>208</v>
      </c>
      <c r="F111" s="34" t="s">
        <v>21</v>
      </c>
      <c r="G111" s="34" t="n">
        <v>35</v>
      </c>
      <c r="H111" s="38" t="n">
        <v>0.15</v>
      </c>
      <c r="I111" s="38" t="n">
        <f aca="false">G111*H111</f>
        <v>5.25</v>
      </c>
      <c r="J111" s="35" t="s">
        <v>22</v>
      </c>
      <c r="K111" s="39" t="s">
        <v>23</v>
      </c>
      <c r="N111" s="17"/>
      <c r="O111" s="17"/>
      <c r="P111" s="17"/>
    </row>
    <row r="112" s="40" customFormat="true" ht="19.5" hidden="false" customHeight="true" outlineLevel="0" collapsed="false">
      <c r="A112" s="34" t="n">
        <v>100</v>
      </c>
      <c r="B112" s="35" t="s">
        <v>17</v>
      </c>
      <c r="C112" s="35" t="s">
        <v>18</v>
      </c>
      <c r="D112" s="36" t="s">
        <v>209</v>
      </c>
      <c r="E112" s="37" t="s">
        <v>210</v>
      </c>
      <c r="F112" s="34" t="s">
        <v>21</v>
      </c>
      <c r="G112" s="34" t="n">
        <v>10</v>
      </c>
      <c r="H112" s="38" t="n">
        <v>1.95</v>
      </c>
      <c r="I112" s="38" t="n">
        <f aca="false">G112*H112</f>
        <v>19.5</v>
      </c>
      <c r="J112" s="35" t="s">
        <v>22</v>
      </c>
      <c r="K112" s="39" t="s">
        <v>23</v>
      </c>
      <c r="N112" s="17"/>
      <c r="O112" s="17"/>
      <c r="P112" s="17"/>
    </row>
    <row r="113" s="40" customFormat="true" ht="19.5" hidden="false" customHeight="true" outlineLevel="0" collapsed="false">
      <c r="A113" s="34" t="n">
        <v>101</v>
      </c>
      <c r="B113" s="35" t="s">
        <v>17</v>
      </c>
      <c r="C113" s="35" t="s">
        <v>18</v>
      </c>
      <c r="D113" s="36" t="s">
        <v>211</v>
      </c>
      <c r="E113" s="37" t="s">
        <v>212</v>
      </c>
      <c r="F113" s="34" t="s">
        <v>21</v>
      </c>
      <c r="G113" s="34" t="n">
        <v>4</v>
      </c>
      <c r="H113" s="38" t="n">
        <v>0.975</v>
      </c>
      <c r="I113" s="38" t="n">
        <f aca="false">G113*H113</f>
        <v>3.9</v>
      </c>
      <c r="J113" s="35" t="s">
        <v>22</v>
      </c>
      <c r="K113" s="39" t="s">
        <v>23</v>
      </c>
      <c r="N113" s="17"/>
      <c r="O113" s="17"/>
      <c r="P113" s="17"/>
    </row>
    <row r="114" s="40" customFormat="true" ht="19.5" hidden="false" customHeight="true" outlineLevel="0" collapsed="false">
      <c r="A114" s="34" t="n">
        <v>102</v>
      </c>
      <c r="B114" s="35" t="s">
        <v>17</v>
      </c>
      <c r="C114" s="35" t="s">
        <v>18</v>
      </c>
      <c r="D114" s="36" t="s">
        <v>213</v>
      </c>
      <c r="E114" s="37" t="s">
        <v>214</v>
      </c>
      <c r="F114" s="34" t="s">
        <v>21</v>
      </c>
      <c r="G114" s="34" t="n">
        <v>17</v>
      </c>
      <c r="H114" s="38" t="n">
        <v>0.075</v>
      </c>
      <c r="I114" s="38" t="n">
        <f aca="false">G114*H114</f>
        <v>1.275</v>
      </c>
      <c r="J114" s="35" t="s">
        <v>22</v>
      </c>
      <c r="K114" s="39" t="s">
        <v>23</v>
      </c>
      <c r="N114" s="17"/>
      <c r="O114" s="17"/>
      <c r="P114" s="17"/>
    </row>
    <row r="115" s="40" customFormat="true" ht="19.5" hidden="false" customHeight="true" outlineLevel="0" collapsed="false">
      <c r="A115" s="34" t="n">
        <v>103</v>
      </c>
      <c r="B115" s="35" t="s">
        <v>17</v>
      </c>
      <c r="C115" s="35" t="s">
        <v>18</v>
      </c>
      <c r="D115" s="36" t="s">
        <v>215</v>
      </c>
      <c r="E115" s="37" t="s">
        <v>216</v>
      </c>
      <c r="F115" s="34" t="s">
        <v>21</v>
      </c>
      <c r="G115" s="34" t="n">
        <v>46</v>
      </c>
      <c r="H115" s="38" t="n">
        <v>0.075</v>
      </c>
      <c r="I115" s="38" t="n">
        <f aca="false">G115*H115</f>
        <v>3.45</v>
      </c>
      <c r="J115" s="35" t="s">
        <v>22</v>
      </c>
      <c r="K115" s="39" t="s">
        <v>23</v>
      </c>
      <c r="N115" s="17"/>
      <c r="O115" s="17"/>
      <c r="P115" s="17"/>
    </row>
    <row r="116" s="40" customFormat="true" ht="19.5" hidden="false" customHeight="true" outlineLevel="0" collapsed="false">
      <c r="A116" s="34" t="n">
        <v>104</v>
      </c>
      <c r="B116" s="35" t="s">
        <v>17</v>
      </c>
      <c r="C116" s="35" t="s">
        <v>18</v>
      </c>
      <c r="D116" s="36" t="s">
        <v>217</v>
      </c>
      <c r="E116" s="37" t="s">
        <v>218</v>
      </c>
      <c r="F116" s="34" t="s">
        <v>21</v>
      </c>
      <c r="G116" s="34" t="n">
        <v>7</v>
      </c>
      <c r="H116" s="38" t="n">
        <v>0.075</v>
      </c>
      <c r="I116" s="38" t="n">
        <f aca="false">G116*H116</f>
        <v>0.525</v>
      </c>
      <c r="J116" s="35" t="s">
        <v>22</v>
      </c>
      <c r="K116" s="39" t="s">
        <v>23</v>
      </c>
      <c r="N116" s="17"/>
      <c r="O116" s="17"/>
      <c r="P116" s="17"/>
    </row>
    <row r="117" s="40" customFormat="true" ht="19.5" hidden="false" customHeight="true" outlineLevel="0" collapsed="false">
      <c r="A117" s="34" t="n">
        <v>105</v>
      </c>
      <c r="B117" s="35" t="s">
        <v>17</v>
      </c>
      <c r="C117" s="35" t="s">
        <v>18</v>
      </c>
      <c r="D117" s="36" t="s">
        <v>219</v>
      </c>
      <c r="E117" s="37" t="s">
        <v>220</v>
      </c>
      <c r="F117" s="34" t="s">
        <v>21</v>
      </c>
      <c r="G117" s="34" t="n">
        <v>10</v>
      </c>
      <c r="H117" s="38" t="n">
        <v>0.075</v>
      </c>
      <c r="I117" s="38" t="n">
        <f aca="false">G117*H117</f>
        <v>0.75</v>
      </c>
      <c r="J117" s="35" t="s">
        <v>22</v>
      </c>
      <c r="K117" s="39" t="s">
        <v>23</v>
      </c>
      <c r="N117" s="17"/>
      <c r="O117" s="17"/>
      <c r="P117" s="17"/>
    </row>
    <row r="118" s="40" customFormat="true" ht="19.5" hidden="false" customHeight="true" outlineLevel="0" collapsed="false">
      <c r="A118" s="34" t="n">
        <v>106</v>
      </c>
      <c r="B118" s="35" t="s">
        <v>17</v>
      </c>
      <c r="C118" s="35" t="s">
        <v>18</v>
      </c>
      <c r="D118" s="36" t="s">
        <v>221</v>
      </c>
      <c r="E118" s="37" t="s">
        <v>222</v>
      </c>
      <c r="F118" s="34" t="s">
        <v>21</v>
      </c>
      <c r="G118" s="34" t="n">
        <v>16</v>
      </c>
      <c r="H118" s="38" t="n">
        <v>0.75</v>
      </c>
      <c r="I118" s="38" t="n">
        <f aca="false">G118*H118</f>
        <v>12</v>
      </c>
      <c r="J118" s="35" t="s">
        <v>22</v>
      </c>
      <c r="K118" s="39" t="s">
        <v>23</v>
      </c>
      <c r="N118" s="17"/>
      <c r="O118" s="17"/>
      <c r="P118" s="17"/>
    </row>
    <row r="119" s="40" customFormat="true" ht="19.5" hidden="false" customHeight="true" outlineLevel="0" collapsed="false">
      <c r="A119" s="34" t="n">
        <v>107</v>
      </c>
      <c r="B119" s="35" t="s">
        <v>17</v>
      </c>
      <c r="C119" s="35" t="s">
        <v>18</v>
      </c>
      <c r="D119" s="36" t="s">
        <v>223</v>
      </c>
      <c r="E119" s="37" t="s">
        <v>224</v>
      </c>
      <c r="F119" s="34" t="s">
        <v>21</v>
      </c>
      <c r="G119" s="34" t="n">
        <v>1</v>
      </c>
      <c r="H119" s="38" t="n">
        <v>0.75</v>
      </c>
      <c r="I119" s="38" t="n">
        <f aca="false">G119*H119</f>
        <v>0.75</v>
      </c>
      <c r="J119" s="35" t="s">
        <v>22</v>
      </c>
      <c r="K119" s="39" t="s">
        <v>23</v>
      </c>
      <c r="N119" s="17"/>
      <c r="O119" s="17"/>
      <c r="P119" s="17"/>
    </row>
    <row r="120" s="40" customFormat="true" ht="19.5" hidden="false" customHeight="true" outlineLevel="0" collapsed="false">
      <c r="A120" s="34" t="n">
        <v>108</v>
      </c>
      <c r="B120" s="35" t="s">
        <v>17</v>
      </c>
      <c r="C120" s="35" t="s">
        <v>18</v>
      </c>
      <c r="D120" s="36" t="s">
        <v>225</v>
      </c>
      <c r="E120" s="37" t="s">
        <v>226</v>
      </c>
      <c r="F120" s="34" t="s">
        <v>21</v>
      </c>
      <c r="G120" s="34" t="n">
        <v>12</v>
      </c>
      <c r="H120" s="38" t="n">
        <v>0.75</v>
      </c>
      <c r="I120" s="38" t="n">
        <f aca="false">G120*H120</f>
        <v>9</v>
      </c>
      <c r="J120" s="35" t="s">
        <v>22</v>
      </c>
      <c r="K120" s="39" t="s">
        <v>23</v>
      </c>
      <c r="N120" s="17"/>
      <c r="O120" s="17"/>
      <c r="P120" s="17"/>
    </row>
    <row r="121" s="40" customFormat="true" ht="19.5" hidden="false" customHeight="true" outlineLevel="0" collapsed="false">
      <c r="A121" s="34" t="n">
        <v>109</v>
      </c>
      <c r="B121" s="35" t="s">
        <v>17</v>
      </c>
      <c r="C121" s="35" t="s">
        <v>18</v>
      </c>
      <c r="D121" s="36" t="s">
        <v>227</v>
      </c>
      <c r="E121" s="37" t="s">
        <v>228</v>
      </c>
      <c r="F121" s="34" t="s">
        <v>21</v>
      </c>
      <c r="G121" s="34" t="n">
        <v>6</v>
      </c>
      <c r="H121" s="38" t="n">
        <v>3</v>
      </c>
      <c r="I121" s="38" t="n">
        <f aca="false">G121*H121</f>
        <v>18</v>
      </c>
      <c r="J121" s="35" t="s">
        <v>22</v>
      </c>
      <c r="K121" s="39" t="s">
        <v>23</v>
      </c>
      <c r="N121" s="17"/>
      <c r="O121" s="17"/>
      <c r="P121" s="17"/>
    </row>
    <row r="122" s="40" customFormat="true" ht="19.5" hidden="false" customHeight="true" outlineLevel="0" collapsed="false">
      <c r="A122" s="34" t="n">
        <v>110</v>
      </c>
      <c r="B122" s="35" t="s">
        <v>17</v>
      </c>
      <c r="C122" s="35" t="s">
        <v>18</v>
      </c>
      <c r="D122" s="36" t="s">
        <v>229</v>
      </c>
      <c r="E122" s="37" t="s">
        <v>230</v>
      </c>
      <c r="F122" s="34" t="s">
        <v>21</v>
      </c>
      <c r="G122" s="34" t="n">
        <v>11</v>
      </c>
      <c r="H122" s="38" t="n">
        <v>1.5</v>
      </c>
      <c r="I122" s="38" t="n">
        <f aca="false">G122*H122</f>
        <v>16.5</v>
      </c>
      <c r="J122" s="35" t="s">
        <v>22</v>
      </c>
      <c r="K122" s="39" t="s">
        <v>23</v>
      </c>
      <c r="N122" s="17"/>
      <c r="O122" s="17"/>
      <c r="P122" s="17"/>
    </row>
    <row r="123" s="40" customFormat="true" ht="19.5" hidden="false" customHeight="true" outlineLevel="0" collapsed="false">
      <c r="A123" s="34" t="n">
        <v>111</v>
      </c>
      <c r="B123" s="35" t="s">
        <v>17</v>
      </c>
      <c r="C123" s="35" t="s">
        <v>18</v>
      </c>
      <c r="D123" s="36" t="s">
        <v>231</v>
      </c>
      <c r="E123" s="37" t="s">
        <v>232</v>
      </c>
      <c r="F123" s="34" t="s">
        <v>233</v>
      </c>
      <c r="G123" s="34" t="n">
        <v>49</v>
      </c>
      <c r="H123" s="38" t="n">
        <v>2.25</v>
      </c>
      <c r="I123" s="38" t="n">
        <f aca="false">G123*H123</f>
        <v>110.25</v>
      </c>
      <c r="J123" s="35" t="s">
        <v>22</v>
      </c>
      <c r="K123" s="39" t="s">
        <v>23</v>
      </c>
      <c r="N123" s="17"/>
      <c r="O123" s="17"/>
      <c r="P123" s="17"/>
    </row>
    <row r="124" s="40" customFormat="true" ht="19.5" hidden="false" customHeight="true" outlineLevel="0" collapsed="false">
      <c r="A124" s="34" t="n">
        <v>112</v>
      </c>
      <c r="B124" s="35" t="s">
        <v>17</v>
      </c>
      <c r="C124" s="35" t="s">
        <v>18</v>
      </c>
      <c r="D124" s="36" t="s">
        <v>234</v>
      </c>
      <c r="E124" s="37" t="s">
        <v>235</v>
      </c>
      <c r="F124" s="34" t="s">
        <v>233</v>
      </c>
      <c r="G124" s="34" t="n">
        <v>1</v>
      </c>
      <c r="H124" s="38" t="n">
        <v>2.25</v>
      </c>
      <c r="I124" s="38" t="n">
        <f aca="false">G124*H124</f>
        <v>2.25</v>
      </c>
      <c r="J124" s="35" t="s">
        <v>22</v>
      </c>
      <c r="K124" s="39" t="s">
        <v>23</v>
      </c>
      <c r="N124" s="17"/>
      <c r="O124" s="17"/>
      <c r="P124" s="17"/>
    </row>
    <row r="125" s="40" customFormat="true" ht="19.5" hidden="false" customHeight="true" outlineLevel="0" collapsed="false">
      <c r="A125" s="34" t="n">
        <v>113</v>
      </c>
      <c r="B125" s="35" t="s">
        <v>17</v>
      </c>
      <c r="C125" s="35" t="s">
        <v>18</v>
      </c>
      <c r="D125" s="36" t="s">
        <v>236</v>
      </c>
      <c r="E125" s="37" t="s">
        <v>237</v>
      </c>
      <c r="F125" s="34" t="s">
        <v>233</v>
      </c>
      <c r="G125" s="34" t="n">
        <v>3</v>
      </c>
      <c r="H125" s="38" t="n">
        <v>3</v>
      </c>
      <c r="I125" s="38" t="n">
        <f aca="false">G125*H125</f>
        <v>9</v>
      </c>
      <c r="J125" s="35" t="s">
        <v>22</v>
      </c>
      <c r="K125" s="39" t="s">
        <v>23</v>
      </c>
      <c r="N125" s="17"/>
      <c r="O125" s="17"/>
      <c r="P125" s="17"/>
    </row>
    <row r="126" s="40" customFormat="true" ht="19.5" hidden="false" customHeight="true" outlineLevel="0" collapsed="false">
      <c r="A126" s="34" t="n">
        <v>114</v>
      </c>
      <c r="B126" s="35" t="s">
        <v>17</v>
      </c>
      <c r="C126" s="35" t="s">
        <v>18</v>
      </c>
      <c r="D126" s="36" t="s">
        <v>238</v>
      </c>
      <c r="E126" s="37" t="s">
        <v>239</v>
      </c>
      <c r="F126" s="34" t="s">
        <v>233</v>
      </c>
      <c r="G126" s="34" t="n">
        <v>2</v>
      </c>
      <c r="H126" s="38" t="n">
        <v>3</v>
      </c>
      <c r="I126" s="38" t="n">
        <f aca="false">G126*H126</f>
        <v>6</v>
      </c>
      <c r="J126" s="35" t="s">
        <v>22</v>
      </c>
      <c r="K126" s="39" t="s">
        <v>23</v>
      </c>
      <c r="N126" s="17"/>
      <c r="O126" s="17"/>
      <c r="P126" s="17"/>
    </row>
    <row r="127" s="40" customFormat="true" ht="19.5" hidden="false" customHeight="true" outlineLevel="0" collapsed="false">
      <c r="A127" s="34" t="n">
        <v>115</v>
      </c>
      <c r="B127" s="35" t="s">
        <v>17</v>
      </c>
      <c r="C127" s="35" t="s">
        <v>18</v>
      </c>
      <c r="D127" s="36" t="s">
        <v>240</v>
      </c>
      <c r="E127" s="37" t="s">
        <v>241</v>
      </c>
      <c r="F127" s="34" t="s">
        <v>21</v>
      </c>
      <c r="G127" s="34" t="n">
        <v>18</v>
      </c>
      <c r="H127" s="38" t="n">
        <v>0.75</v>
      </c>
      <c r="I127" s="38" t="n">
        <f aca="false">G127*H127</f>
        <v>13.5</v>
      </c>
      <c r="J127" s="35" t="s">
        <v>22</v>
      </c>
      <c r="K127" s="39" t="s">
        <v>23</v>
      </c>
      <c r="N127" s="17"/>
      <c r="O127" s="17"/>
      <c r="P127" s="17"/>
    </row>
    <row r="128" s="40" customFormat="true" ht="19.5" hidden="false" customHeight="true" outlineLevel="0" collapsed="false">
      <c r="A128" s="34" t="n">
        <v>116</v>
      </c>
      <c r="B128" s="35" t="s">
        <v>17</v>
      </c>
      <c r="C128" s="35" t="s">
        <v>18</v>
      </c>
      <c r="D128" s="41" t="s">
        <v>242</v>
      </c>
      <c r="E128" s="37" t="s">
        <v>243</v>
      </c>
      <c r="F128" s="34" t="s">
        <v>21</v>
      </c>
      <c r="G128" s="34" t="n">
        <v>39</v>
      </c>
      <c r="H128" s="38" t="n">
        <v>9</v>
      </c>
      <c r="I128" s="38" t="n">
        <f aca="false">G128*H128</f>
        <v>351</v>
      </c>
      <c r="J128" s="35" t="s">
        <v>22</v>
      </c>
      <c r="K128" s="39" t="s">
        <v>23</v>
      </c>
      <c r="N128" s="17"/>
      <c r="O128" s="17"/>
      <c r="P128" s="17"/>
    </row>
    <row r="129" s="40" customFormat="true" ht="19.5" hidden="false" customHeight="true" outlineLevel="0" collapsed="false">
      <c r="A129" s="34" t="n">
        <v>117</v>
      </c>
      <c r="B129" s="35" t="s">
        <v>17</v>
      </c>
      <c r="C129" s="35" t="s">
        <v>18</v>
      </c>
      <c r="D129" s="36" t="s">
        <v>244</v>
      </c>
      <c r="E129" s="37" t="s">
        <v>245</v>
      </c>
      <c r="F129" s="34" t="s">
        <v>21</v>
      </c>
      <c r="G129" s="34" t="n">
        <v>5</v>
      </c>
      <c r="H129" s="38" t="n">
        <v>0.75</v>
      </c>
      <c r="I129" s="38" t="n">
        <f aca="false">G129*H129</f>
        <v>3.75</v>
      </c>
      <c r="J129" s="35" t="s">
        <v>22</v>
      </c>
      <c r="K129" s="39" t="s">
        <v>23</v>
      </c>
      <c r="N129" s="17"/>
      <c r="O129" s="17"/>
      <c r="P129" s="17"/>
    </row>
    <row r="130" s="40" customFormat="true" ht="19.5" hidden="false" customHeight="true" outlineLevel="0" collapsed="false">
      <c r="A130" s="34" t="n">
        <v>118</v>
      </c>
      <c r="B130" s="35" t="s">
        <v>17</v>
      </c>
      <c r="C130" s="35" t="s">
        <v>18</v>
      </c>
      <c r="D130" s="36" t="s">
        <v>246</v>
      </c>
      <c r="E130" s="37" t="s">
        <v>247</v>
      </c>
      <c r="F130" s="34" t="s">
        <v>21</v>
      </c>
      <c r="G130" s="34" t="n">
        <v>2</v>
      </c>
      <c r="H130" s="38" t="n">
        <v>0.75</v>
      </c>
      <c r="I130" s="38" t="n">
        <f aca="false">G130*H130</f>
        <v>1.5</v>
      </c>
      <c r="J130" s="35" t="s">
        <v>22</v>
      </c>
      <c r="K130" s="39" t="s">
        <v>23</v>
      </c>
      <c r="N130" s="17"/>
      <c r="O130" s="17"/>
      <c r="P130" s="17"/>
    </row>
    <row r="131" s="40" customFormat="true" ht="19.5" hidden="false" customHeight="true" outlineLevel="0" collapsed="false">
      <c r="A131" s="34" t="n">
        <v>119</v>
      </c>
      <c r="B131" s="35" t="s">
        <v>17</v>
      </c>
      <c r="C131" s="35" t="s">
        <v>18</v>
      </c>
      <c r="D131" s="36" t="s">
        <v>248</v>
      </c>
      <c r="E131" s="37" t="s">
        <v>249</v>
      </c>
      <c r="F131" s="34" t="s">
        <v>21</v>
      </c>
      <c r="G131" s="34" t="n">
        <v>2</v>
      </c>
      <c r="H131" s="38" t="n">
        <v>0.75</v>
      </c>
      <c r="I131" s="38" t="n">
        <f aca="false">G131*H131</f>
        <v>1.5</v>
      </c>
      <c r="J131" s="35" t="s">
        <v>22</v>
      </c>
      <c r="K131" s="39" t="s">
        <v>23</v>
      </c>
      <c r="N131" s="17"/>
      <c r="O131" s="17"/>
      <c r="P131" s="17"/>
    </row>
    <row r="132" s="40" customFormat="true" ht="19.5" hidden="false" customHeight="true" outlineLevel="0" collapsed="false">
      <c r="A132" s="34" t="n">
        <v>120</v>
      </c>
      <c r="B132" s="35" t="s">
        <v>17</v>
      </c>
      <c r="C132" s="35" t="s">
        <v>18</v>
      </c>
      <c r="D132" s="36" t="s">
        <v>250</v>
      </c>
      <c r="E132" s="37" t="s">
        <v>251</v>
      </c>
      <c r="F132" s="34" t="s">
        <v>21</v>
      </c>
      <c r="G132" s="34" t="n">
        <v>5</v>
      </c>
      <c r="H132" s="38" t="n">
        <v>0.75</v>
      </c>
      <c r="I132" s="38" t="n">
        <f aca="false">G132*H132</f>
        <v>3.75</v>
      </c>
      <c r="J132" s="35" t="s">
        <v>22</v>
      </c>
      <c r="K132" s="39" t="s">
        <v>23</v>
      </c>
      <c r="N132" s="17"/>
      <c r="O132" s="17"/>
      <c r="P132" s="17"/>
    </row>
    <row r="133" s="40" customFormat="true" ht="19.5" hidden="false" customHeight="true" outlineLevel="0" collapsed="false">
      <c r="A133" s="34" t="n">
        <v>121</v>
      </c>
      <c r="B133" s="35" t="s">
        <v>17</v>
      </c>
      <c r="C133" s="35" t="s">
        <v>18</v>
      </c>
      <c r="D133" s="36" t="s">
        <v>252</v>
      </c>
      <c r="E133" s="37" t="s">
        <v>253</v>
      </c>
      <c r="F133" s="34" t="s">
        <v>21</v>
      </c>
      <c r="G133" s="34" t="n">
        <v>4</v>
      </c>
      <c r="H133" s="38" t="n">
        <v>0.75</v>
      </c>
      <c r="I133" s="38" t="n">
        <f aca="false">G133*H133</f>
        <v>3</v>
      </c>
      <c r="J133" s="35" t="s">
        <v>22</v>
      </c>
      <c r="K133" s="39" t="s">
        <v>23</v>
      </c>
      <c r="N133" s="17"/>
      <c r="O133" s="17"/>
      <c r="P133" s="17"/>
    </row>
    <row r="134" s="40" customFormat="true" ht="19.5" hidden="false" customHeight="true" outlineLevel="0" collapsed="false">
      <c r="A134" s="34" t="n">
        <v>122</v>
      </c>
      <c r="B134" s="35" t="s">
        <v>17</v>
      </c>
      <c r="C134" s="35" t="s">
        <v>18</v>
      </c>
      <c r="D134" s="36" t="s">
        <v>254</v>
      </c>
      <c r="E134" s="37" t="s">
        <v>255</v>
      </c>
      <c r="F134" s="34" t="s">
        <v>21</v>
      </c>
      <c r="G134" s="34" t="n">
        <v>1</v>
      </c>
      <c r="H134" s="38" t="n">
        <v>0.75</v>
      </c>
      <c r="I134" s="38" t="n">
        <f aca="false">G134*H134</f>
        <v>0.75</v>
      </c>
      <c r="J134" s="35" t="s">
        <v>22</v>
      </c>
      <c r="K134" s="39" t="s">
        <v>23</v>
      </c>
      <c r="N134" s="17"/>
      <c r="O134" s="17"/>
      <c r="P134" s="17"/>
    </row>
    <row r="135" s="40" customFormat="true" ht="19.5" hidden="false" customHeight="true" outlineLevel="0" collapsed="false">
      <c r="A135" s="34" t="n">
        <v>123</v>
      </c>
      <c r="B135" s="35" t="s">
        <v>17</v>
      </c>
      <c r="C135" s="35" t="s">
        <v>18</v>
      </c>
      <c r="D135" s="36" t="s">
        <v>256</v>
      </c>
      <c r="E135" s="37" t="s">
        <v>257</v>
      </c>
      <c r="F135" s="34" t="s">
        <v>21</v>
      </c>
      <c r="G135" s="34" t="n">
        <v>2</v>
      </c>
      <c r="H135" s="38" t="n">
        <v>0.75</v>
      </c>
      <c r="I135" s="38" t="n">
        <f aca="false">G135*H135</f>
        <v>1.5</v>
      </c>
      <c r="J135" s="35" t="s">
        <v>22</v>
      </c>
      <c r="K135" s="39" t="s">
        <v>23</v>
      </c>
      <c r="N135" s="17"/>
      <c r="O135" s="17"/>
      <c r="P135" s="17"/>
    </row>
    <row r="136" s="40" customFormat="true" ht="19.5" hidden="false" customHeight="true" outlineLevel="0" collapsed="false">
      <c r="A136" s="34" t="n">
        <v>124</v>
      </c>
      <c r="B136" s="35" t="s">
        <v>17</v>
      </c>
      <c r="C136" s="35" t="s">
        <v>18</v>
      </c>
      <c r="D136" s="36" t="s">
        <v>258</v>
      </c>
      <c r="E136" s="37" t="s">
        <v>259</v>
      </c>
      <c r="F136" s="34" t="s">
        <v>21</v>
      </c>
      <c r="G136" s="34" t="n">
        <v>2</v>
      </c>
      <c r="H136" s="38" t="n">
        <v>0.75</v>
      </c>
      <c r="I136" s="38" t="n">
        <f aca="false">G136*H136</f>
        <v>1.5</v>
      </c>
      <c r="J136" s="35" t="s">
        <v>22</v>
      </c>
      <c r="K136" s="39" t="s">
        <v>23</v>
      </c>
      <c r="N136" s="17"/>
      <c r="O136" s="17"/>
      <c r="P136" s="17"/>
    </row>
    <row r="137" s="40" customFormat="true" ht="19.5" hidden="false" customHeight="true" outlineLevel="0" collapsed="false">
      <c r="A137" s="34" t="n">
        <v>125</v>
      </c>
      <c r="B137" s="35" t="s">
        <v>17</v>
      </c>
      <c r="C137" s="35" t="s">
        <v>18</v>
      </c>
      <c r="D137" s="36" t="s">
        <v>260</v>
      </c>
      <c r="E137" s="37" t="s">
        <v>261</v>
      </c>
      <c r="F137" s="34" t="s">
        <v>21</v>
      </c>
      <c r="G137" s="34" t="n">
        <v>1</v>
      </c>
      <c r="H137" s="38" t="n">
        <v>0.75</v>
      </c>
      <c r="I137" s="38" t="n">
        <f aca="false">G137*H137</f>
        <v>0.75</v>
      </c>
      <c r="J137" s="35" t="s">
        <v>22</v>
      </c>
      <c r="K137" s="39" t="s">
        <v>23</v>
      </c>
      <c r="N137" s="17"/>
      <c r="O137" s="17"/>
      <c r="P137" s="17"/>
    </row>
    <row r="138" s="40" customFormat="true" ht="19.5" hidden="false" customHeight="true" outlineLevel="0" collapsed="false">
      <c r="A138" s="34" t="n">
        <v>126</v>
      </c>
      <c r="B138" s="35" t="s">
        <v>17</v>
      </c>
      <c r="C138" s="35" t="s">
        <v>18</v>
      </c>
      <c r="D138" s="36" t="s">
        <v>262</v>
      </c>
      <c r="E138" s="37" t="s">
        <v>263</v>
      </c>
      <c r="F138" s="34" t="s">
        <v>21</v>
      </c>
      <c r="G138" s="34" t="n">
        <v>4</v>
      </c>
      <c r="H138" s="38" t="n">
        <v>0.75</v>
      </c>
      <c r="I138" s="38" t="n">
        <f aca="false">G138*H138</f>
        <v>3</v>
      </c>
      <c r="J138" s="35" t="s">
        <v>22</v>
      </c>
      <c r="K138" s="39" t="s">
        <v>23</v>
      </c>
      <c r="N138" s="17"/>
      <c r="O138" s="17"/>
      <c r="P138" s="17"/>
    </row>
    <row r="139" s="40" customFormat="true" ht="19.5" hidden="false" customHeight="true" outlineLevel="0" collapsed="false">
      <c r="A139" s="34" t="n">
        <v>127</v>
      </c>
      <c r="B139" s="35" t="s">
        <v>17</v>
      </c>
      <c r="C139" s="35" t="s">
        <v>18</v>
      </c>
      <c r="D139" s="36" t="s">
        <v>264</v>
      </c>
      <c r="E139" s="37" t="s">
        <v>265</v>
      </c>
      <c r="F139" s="34" t="s">
        <v>21</v>
      </c>
      <c r="G139" s="34" t="n">
        <v>31</v>
      </c>
      <c r="H139" s="38" t="n">
        <v>1.125</v>
      </c>
      <c r="I139" s="38" t="n">
        <f aca="false">G139*H139</f>
        <v>34.875</v>
      </c>
      <c r="J139" s="35" t="s">
        <v>22</v>
      </c>
      <c r="K139" s="39" t="s">
        <v>23</v>
      </c>
      <c r="N139" s="17"/>
      <c r="O139" s="17"/>
      <c r="P139" s="17"/>
    </row>
    <row r="140" s="40" customFormat="true" ht="19.5" hidden="false" customHeight="true" outlineLevel="0" collapsed="false">
      <c r="A140" s="34" t="n">
        <v>128</v>
      </c>
      <c r="B140" s="35" t="s">
        <v>17</v>
      </c>
      <c r="C140" s="35" t="s">
        <v>18</v>
      </c>
      <c r="D140" s="36" t="s">
        <v>266</v>
      </c>
      <c r="E140" s="37" t="s">
        <v>267</v>
      </c>
      <c r="F140" s="34" t="s">
        <v>21</v>
      </c>
      <c r="G140" s="34" t="n">
        <v>1</v>
      </c>
      <c r="H140" s="38" t="n">
        <v>3</v>
      </c>
      <c r="I140" s="38" t="n">
        <f aca="false">G140*H140</f>
        <v>3</v>
      </c>
      <c r="J140" s="35" t="s">
        <v>22</v>
      </c>
      <c r="K140" s="39" t="s">
        <v>23</v>
      </c>
      <c r="N140" s="17"/>
      <c r="O140" s="17"/>
      <c r="P140" s="17"/>
    </row>
    <row r="141" s="40" customFormat="true" ht="19.5" hidden="false" customHeight="true" outlineLevel="0" collapsed="false">
      <c r="A141" s="34" t="n">
        <v>129</v>
      </c>
      <c r="B141" s="35" t="s">
        <v>17</v>
      </c>
      <c r="C141" s="35" t="s">
        <v>18</v>
      </c>
      <c r="D141" s="36" t="s">
        <v>268</v>
      </c>
      <c r="E141" s="37" t="s">
        <v>269</v>
      </c>
      <c r="F141" s="34" t="s">
        <v>21</v>
      </c>
      <c r="G141" s="34" t="n">
        <v>1</v>
      </c>
      <c r="H141" s="38" t="n">
        <v>4.5</v>
      </c>
      <c r="I141" s="38" t="n">
        <f aca="false">G141*H141</f>
        <v>4.5</v>
      </c>
      <c r="J141" s="35" t="s">
        <v>22</v>
      </c>
      <c r="K141" s="39" t="s">
        <v>23</v>
      </c>
      <c r="N141" s="17"/>
      <c r="O141" s="17"/>
      <c r="P141" s="17"/>
    </row>
    <row r="142" s="40" customFormat="true" ht="19.5" hidden="false" customHeight="true" outlineLevel="0" collapsed="false">
      <c r="A142" s="34" t="n">
        <v>130</v>
      </c>
      <c r="B142" s="35" t="s">
        <v>17</v>
      </c>
      <c r="C142" s="35" t="s">
        <v>18</v>
      </c>
      <c r="D142" s="36" t="s">
        <v>270</v>
      </c>
      <c r="E142" s="37" t="s">
        <v>271</v>
      </c>
      <c r="F142" s="34" t="s">
        <v>21</v>
      </c>
      <c r="G142" s="34" t="n">
        <v>1</v>
      </c>
      <c r="H142" s="38" t="n">
        <v>4.5</v>
      </c>
      <c r="I142" s="38" t="n">
        <f aca="false">G142*H142</f>
        <v>4.5</v>
      </c>
      <c r="J142" s="35" t="s">
        <v>22</v>
      </c>
      <c r="K142" s="39" t="s">
        <v>23</v>
      </c>
      <c r="N142" s="17"/>
      <c r="O142" s="17"/>
      <c r="P142" s="17"/>
    </row>
    <row r="143" s="40" customFormat="true" ht="19.5" hidden="false" customHeight="true" outlineLevel="0" collapsed="false">
      <c r="A143" s="34" t="n">
        <v>131</v>
      </c>
      <c r="B143" s="35" t="s">
        <v>17</v>
      </c>
      <c r="C143" s="35" t="s">
        <v>18</v>
      </c>
      <c r="D143" s="36" t="s">
        <v>272</v>
      </c>
      <c r="E143" s="37" t="s">
        <v>273</v>
      </c>
      <c r="F143" s="34" t="s">
        <v>233</v>
      </c>
      <c r="G143" s="34" t="n">
        <v>1</v>
      </c>
      <c r="H143" s="38" t="n">
        <v>6</v>
      </c>
      <c r="I143" s="38" t="n">
        <f aca="false">G143*H143</f>
        <v>6</v>
      </c>
      <c r="J143" s="35" t="s">
        <v>22</v>
      </c>
      <c r="K143" s="39" t="s">
        <v>23</v>
      </c>
      <c r="N143" s="17"/>
      <c r="O143" s="17"/>
      <c r="P143" s="17"/>
    </row>
    <row r="144" s="40" customFormat="true" ht="19.5" hidden="false" customHeight="true" outlineLevel="0" collapsed="false">
      <c r="A144" s="34" t="n">
        <v>132</v>
      </c>
      <c r="B144" s="35" t="s">
        <v>17</v>
      </c>
      <c r="C144" s="35" t="s">
        <v>18</v>
      </c>
      <c r="D144" s="36" t="s">
        <v>274</v>
      </c>
      <c r="E144" s="37" t="s">
        <v>275</v>
      </c>
      <c r="F144" s="34" t="s">
        <v>48</v>
      </c>
      <c r="G144" s="34" t="n">
        <v>1</v>
      </c>
      <c r="H144" s="38" t="n">
        <v>1.5</v>
      </c>
      <c r="I144" s="38" t="n">
        <f aca="false">G144*H144</f>
        <v>1.5</v>
      </c>
      <c r="J144" s="35" t="s">
        <v>22</v>
      </c>
      <c r="K144" s="39" t="s">
        <v>23</v>
      </c>
      <c r="N144" s="17"/>
      <c r="O144" s="17"/>
      <c r="P144" s="17"/>
    </row>
    <row r="145" s="40" customFormat="true" ht="19.5" hidden="false" customHeight="true" outlineLevel="0" collapsed="false">
      <c r="A145" s="34" t="n">
        <v>133</v>
      </c>
      <c r="B145" s="35" t="s">
        <v>17</v>
      </c>
      <c r="C145" s="35" t="s">
        <v>18</v>
      </c>
      <c r="D145" s="36" t="s">
        <v>276</v>
      </c>
      <c r="E145" s="37" t="s">
        <v>277</v>
      </c>
      <c r="F145" s="34" t="s">
        <v>48</v>
      </c>
      <c r="G145" s="34" t="n">
        <v>2</v>
      </c>
      <c r="H145" s="38" t="n">
        <v>0.75</v>
      </c>
      <c r="I145" s="38" t="n">
        <f aca="false">G145*H145</f>
        <v>1.5</v>
      </c>
      <c r="J145" s="35" t="s">
        <v>22</v>
      </c>
      <c r="K145" s="39" t="s">
        <v>23</v>
      </c>
      <c r="N145" s="17"/>
      <c r="O145" s="17"/>
      <c r="P145" s="17"/>
    </row>
    <row r="146" s="40" customFormat="true" ht="19.5" hidden="false" customHeight="true" outlineLevel="0" collapsed="false">
      <c r="A146" s="34" t="n">
        <v>134</v>
      </c>
      <c r="B146" s="35" t="s">
        <v>17</v>
      </c>
      <c r="C146" s="35" t="s">
        <v>18</v>
      </c>
      <c r="D146" s="36" t="s">
        <v>278</v>
      </c>
      <c r="E146" s="37" t="s">
        <v>279</v>
      </c>
      <c r="F146" s="34" t="s">
        <v>21</v>
      </c>
      <c r="G146" s="34" t="n">
        <v>3</v>
      </c>
      <c r="H146" s="38" t="n">
        <v>0.75</v>
      </c>
      <c r="I146" s="38" t="n">
        <f aca="false">G146*H146</f>
        <v>2.25</v>
      </c>
      <c r="J146" s="35" t="s">
        <v>22</v>
      </c>
      <c r="K146" s="39" t="s">
        <v>23</v>
      </c>
      <c r="N146" s="17"/>
      <c r="O146" s="17"/>
      <c r="P146" s="17"/>
    </row>
    <row r="147" s="40" customFormat="true" ht="19.5" hidden="false" customHeight="true" outlineLevel="0" collapsed="false">
      <c r="A147" s="34" t="n">
        <v>135</v>
      </c>
      <c r="B147" s="35" t="s">
        <v>17</v>
      </c>
      <c r="C147" s="35" t="s">
        <v>18</v>
      </c>
      <c r="D147" s="36" t="s">
        <v>280</v>
      </c>
      <c r="E147" s="37" t="s">
        <v>281</v>
      </c>
      <c r="F147" s="34" t="s">
        <v>21</v>
      </c>
      <c r="G147" s="34" t="n">
        <v>1</v>
      </c>
      <c r="H147" s="38" t="n">
        <v>1.875</v>
      </c>
      <c r="I147" s="38" t="n">
        <f aca="false">G147*H147</f>
        <v>1.875</v>
      </c>
      <c r="J147" s="35" t="s">
        <v>22</v>
      </c>
      <c r="K147" s="39" t="s">
        <v>23</v>
      </c>
      <c r="N147" s="17"/>
      <c r="O147" s="17"/>
      <c r="P147" s="17"/>
    </row>
    <row r="148" s="40" customFormat="true" ht="19.5" hidden="false" customHeight="true" outlineLevel="0" collapsed="false">
      <c r="A148" s="34" t="n">
        <v>136</v>
      </c>
      <c r="B148" s="35" t="s">
        <v>17</v>
      </c>
      <c r="C148" s="35" t="s">
        <v>18</v>
      </c>
      <c r="D148" s="36" t="s">
        <v>282</v>
      </c>
      <c r="E148" s="37" t="s">
        <v>283</v>
      </c>
      <c r="F148" s="34" t="s">
        <v>21</v>
      </c>
      <c r="G148" s="34" t="n">
        <v>6</v>
      </c>
      <c r="H148" s="38" t="n">
        <v>0.375</v>
      </c>
      <c r="I148" s="38" t="n">
        <f aca="false">G148*H148</f>
        <v>2.25</v>
      </c>
      <c r="J148" s="35" t="s">
        <v>22</v>
      </c>
      <c r="K148" s="39" t="s">
        <v>23</v>
      </c>
      <c r="N148" s="17"/>
      <c r="O148" s="17"/>
      <c r="P148" s="17"/>
    </row>
    <row r="149" s="40" customFormat="true" ht="19.5" hidden="false" customHeight="true" outlineLevel="0" collapsed="false">
      <c r="A149" s="34" t="n">
        <v>137</v>
      </c>
      <c r="B149" s="35" t="s">
        <v>17</v>
      </c>
      <c r="C149" s="35" t="s">
        <v>18</v>
      </c>
      <c r="D149" s="36" t="s">
        <v>284</v>
      </c>
      <c r="E149" s="37" t="s">
        <v>285</v>
      </c>
      <c r="F149" s="34" t="s">
        <v>21</v>
      </c>
      <c r="G149" s="34" t="n">
        <v>2</v>
      </c>
      <c r="H149" s="38" t="n">
        <v>0.3</v>
      </c>
      <c r="I149" s="38" t="n">
        <f aca="false">G149*H149</f>
        <v>0.6</v>
      </c>
      <c r="J149" s="35" t="s">
        <v>22</v>
      </c>
      <c r="K149" s="39" t="s">
        <v>23</v>
      </c>
      <c r="N149" s="17"/>
      <c r="O149" s="17"/>
      <c r="P149" s="17"/>
    </row>
    <row r="150" s="40" customFormat="true" ht="19.5" hidden="false" customHeight="true" outlineLevel="0" collapsed="false">
      <c r="A150" s="34" t="n">
        <v>138</v>
      </c>
      <c r="B150" s="35" t="s">
        <v>17</v>
      </c>
      <c r="C150" s="35" t="s">
        <v>18</v>
      </c>
      <c r="D150" s="36" t="s">
        <v>286</v>
      </c>
      <c r="E150" s="37" t="s">
        <v>287</v>
      </c>
      <c r="F150" s="34" t="s">
        <v>21</v>
      </c>
      <c r="G150" s="34" t="n">
        <v>7</v>
      </c>
      <c r="H150" s="38" t="n">
        <v>0.3</v>
      </c>
      <c r="I150" s="38" t="n">
        <f aca="false">G150*H150</f>
        <v>2.1</v>
      </c>
      <c r="J150" s="35" t="s">
        <v>22</v>
      </c>
      <c r="K150" s="39" t="s">
        <v>23</v>
      </c>
      <c r="N150" s="17"/>
      <c r="O150" s="17"/>
      <c r="P150" s="17"/>
    </row>
    <row r="151" s="40" customFormat="true" ht="19.5" hidden="false" customHeight="true" outlineLevel="0" collapsed="false">
      <c r="A151" s="34" t="n">
        <v>139</v>
      </c>
      <c r="B151" s="35" t="s">
        <v>17</v>
      </c>
      <c r="C151" s="35" t="s">
        <v>18</v>
      </c>
      <c r="D151" s="36" t="s">
        <v>288</v>
      </c>
      <c r="E151" s="37" t="s">
        <v>289</v>
      </c>
      <c r="F151" s="34" t="s">
        <v>48</v>
      </c>
      <c r="G151" s="34" t="n">
        <v>1</v>
      </c>
      <c r="H151" s="38" t="n">
        <v>0.075</v>
      </c>
      <c r="I151" s="38" t="n">
        <f aca="false">G151*H151</f>
        <v>0.075</v>
      </c>
      <c r="J151" s="35" t="s">
        <v>22</v>
      </c>
      <c r="K151" s="39" t="s">
        <v>23</v>
      </c>
      <c r="N151" s="17"/>
      <c r="O151" s="17"/>
      <c r="P151" s="17"/>
    </row>
    <row r="152" s="40" customFormat="true" ht="19.5" hidden="false" customHeight="true" outlineLevel="0" collapsed="false">
      <c r="A152" s="34" t="n">
        <v>140</v>
      </c>
      <c r="B152" s="35" t="s">
        <v>17</v>
      </c>
      <c r="C152" s="35" t="s">
        <v>18</v>
      </c>
      <c r="D152" s="36" t="s">
        <v>290</v>
      </c>
      <c r="E152" s="37" t="s">
        <v>291</v>
      </c>
      <c r="F152" s="34" t="s">
        <v>48</v>
      </c>
      <c r="G152" s="34" t="n">
        <v>2</v>
      </c>
      <c r="H152" s="38" t="n">
        <v>0.075</v>
      </c>
      <c r="I152" s="38" t="n">
        <f aca="false">G152*H152</f>
        <v>0.15</v>
      </c>
      <c r="J152" s="35" t="s">
        <v>22</v>
      </c>
      <c r="K152" s="39" t="s">
        <v>23</v>
      </c>
      <c r="N152" s="17"/>
      <c r="O152" s="17"/>
      <c r="P152" s="17"/>
    </row>
    <row r="153" s="40" customFormat="true" ht="19.5" hidden="false" customHeight="true" outlineLevel="0" collapsed="false">
      <c r="A153" s="34" t="n">
        <v>141</v>
      </c>
      <c r="B153" s="35" t="s">
        <v>17</v>
      </c>
      <c r="C153" s="35" t="s">
        <v>18</v>
      </c>
      <c r="D153" s="36" t="s">
        <v>292</v>
      </c>
      <c r="E153" s="37" t="s">
        <v>293</v>
      </c>
      <c r="F153" s="34" t="s">
        <v>48</v>
      </c>
      <c r="G153" s="34" t="n">
        <v>2</v>
      </c>
      <c r="H153" s="38" t="n">
        <v>0.075</v>
      </c>
      <c r="I153" s="38" t="n">
        <f aca="false">G153*H153</f>
        <v>0.15</v>
      </c>
      <c r="J153" s="35" t="s">
        <v>22</v>
      </c>
      <c r="K153" s="39" t="s">
        <v>23</v>
      </c>
      <c r="N153" s="17"/>
      <c r="O153" s="17"/>
      <c r="P153" s="17"/>
    </row>
    <row r="154" s="40" customFormat="true" ht="19.5" hidden="false" customHeight="true" outlineLevel="0" collapsed="false">
      <c r="A154" s="34" t="n">
        <v>142</v>
      </c>
      <c r="B154" s="35" t="s">
        <v>17</v>
      </c>
      <c r="C154" s="35" t="s">
        <v>18</v>
      </c>
      <c r="D154" s="36" t="s">
        <v>294</v>
      </c>
      <c r="E154" s="37" t="s">
        <v>295</v>
      </c>
      <c r="F154" s="34" t="s">
        <v>48</v>
      </c>
      <c r="G154" s="34" t="n">
        <v>4</v>
      </c>
      <c r="H154" s="38" t="n">
        <v>0.75</v>
      </c>
      <c r="I154" s="38" t="n">
        <f aca="false">G154*H154</f>
        <v>3</v>
      </c>
      <c r="J154" s="35" t="s">
        <v>22</v>
      </c>
      <c r="K154" s="39" t="s">
        <v>23</v>
      </c>
      <c r="N154" s="17"/>
      <c r="O154" s="17"/>
      <c r="P154" s="17"/>
    </row>
    <row r="155" s="40" customFormat="true" ht="19.5" hidden="false" customHeight="true" outlineLevel="0" collapsed="false">
      <c r="A155" s="34" t="n">
        <v>143</v>
      </c>
      <c r="B155" s="35" t="s">
        <v>17</v>
      </c>
      <c r="C155" s="35" t="s">
        <v>18</v>
      </c>
      <c r="D155" s="36" t="s">
        <v>296</v>
      </c>
      <c r="E155" s="37" t="s">
        <v>297</v>
      </c>
      <c r="F155" s="34" t="s">
        <v>21</v>
      </c>
      <c r="G155" s="34" t="n">
        <v>21</v>
      </c>
      <c r="H155" s="38" t="n">
        <v>0.75</v>
      </c>
      <c r="I155" s="38" t="n">
        <f aca="false">G155*H155</f>
        <v>15.75</v>
      </c>
      <c r="J155" s="35" t="s">
        <v>22</v>
      </c>
      <c r="K155" s="39" t="s">
        <v>23</v>
      </c>
      <c r="N155" s="17"/>
      <c r="O155" s="17"/>
      <c r="P155" s="17"/>
    </row>
    <row r="156" s="40" customFormat="true" ht="19.5" hidden="false" customHeight="true" outlineLevel="0" collapsed="false">
      <c r="A156" s="34" t="n">
        <v>144</v>
      </c>
      <c r="B156" s="35" t="s">
        <v>17</v>
      </c>
      <c r="C156" s="35" t="s">
        <v>18</v>
      </c>
      <c r="D156" s="36" t="s">
        <v>298</v>
      </c>
      <c r="E156" s="37" t="s">
        <v>299</v>
      </c>
      <c r="F156" s="34" t="s">
        <v>21</v>
      </c>
      <c r="G156" s="34" t="n">
        <v>48</v>
      </c>
      <c r="H156" s="38" t="n">
        <v>2.25</v>
      </c>
      <c r="I156" s="38" t="n">
        <f aca="false">G156*H156</f>
        <v>108</v>
      </c>
      <c r="J156" s="35" t="s">
        <v>22</v>
      </c>
      <c r="K156" s="39" t="s">
        <v>23</v>
      </c>
      <c r="N156" s="17"/>
      <c r="O156" s="17"/>
      <c r="P156" s="17"/>
    </row>
    <row r="157" s="40" customFormat="true" ht="19.5" hidden="false" customHeight="true" outlineLevel="0" collapsed="false">
      <c r="A157" s="34" t="n">
        <v>145</v>
      </c>
      <c r="B157" s="35" t="s">
        <v>17</v>
      </c>
      <c r="C157" s="35" t="s">
        <v>18</v>
      </c>
      <c r="D157" s="36" t="s">
        <v>300</v>
      </c>
      <c r="E157" s="37" t="s">
        <v>301</v>
      </c>
      <c r="F157" s="34" t="s">
        <v>21</v>
      </c>
      <c r="G157" s="34" t="n">
        <v>9</v>
      </c>
      <c r="H157" s="38" t="n">
        <v>0.75</v>
      </c>
      <c r="I157" s="38" t="n">
        <f aca="false">G157*H157</f>
        <v>6.75</v>
      </c>
      <c r="J157" s="35" t="s">
        <v>22</v>
      </c>
      <c r="K157" s="39" t="s">
        <v>23</v>
      </c>
      <c r="N157" s="17"/>
      <c r="O157" s="17"/>
      <c r="P157" s="17"/>
    </row>
    <row r="158" s="40" customFormat="true" ht="19.5" hidden="false" customHeight="true" outlineLevel="0" collapsed="false">
      <c r="A158" s="34" t="n">
        <v>146</v>
      </c>
      <c r="B158" s="35" t="s">
        <v>17</v>
      </c>
      <c r="C158" s="35" t="s">
        <v>18</v>
      </c>
      <c r="D158" s="36" t="s">
        <v>302</v>
      </c>
      <c r="E158" s="37" t="s">
        <v>303</v>
      </c>
      <c r="F158" s="34" t="s">
        <v>21</v>
      </c>
      <c r="G158" s="34" t="n">
        <v>15</v>
      </c>
      <c r="H158" s="38" t="n">
        <v>0.375</v>
      </c>
      <c r="I158" s="38" t="n">
        <f aca="false">G158*H158</f>
        <v>5.625</v>
      </c>
      <c r="J158" s="35" t="s">
        <v>22</v>
      </c>
      <c r="K158" s="39" t="s">
        <v>23</v>
      </c>
      <c r="N158" s="17"/>
      <c r="O158" s="17"/>
      <c r="P158" s="17"/>
    </row>
    <row r="159" s="40" customFormat="true" ht="19.5" hidden="false" customHeight="true" outlineLevel="0" collapsed="false">
      <c r="A159" s="34" t="n">
        <v>147</v>
      </c>
      <c r="B159" s="35" t="s">
        <v>17</v>
      </c>
      <c r="C159" s="35" t="s">
        <v>18</v>
      </c>
      <c r="D159" s="36" t="s">
        <v>304</v>
      </c>
      <c r="E159" s="37" t="s">
        <v>305</v>
      </c>
      <c r="F159" s="34" t="s">
        <v>21</v>
      </c>
      <c r="G159" s="34" t="n">
        <v>2</v>
      </c>
      <c r="H159" s="38" t="n">
        <v>1.5</v>
      </c>
      <c r="I159" s="38" t="n">
        <f aca="false">G159*H159</f>
        <v>3</v>
      </c>
      <c r="J159" s="35" t="s">
        <v>22</v>
      </c>
      <c r="K159" s="39" t="s">
        <v>23</v>
      </c>
      <c r="N159" s="17"/>
      <c r="O159" s="17"/>
      <c r="P159" s="17"/>
    </row>
    <row r="160" s="40" customFormat="true" ht="19.5" hidden="false" customHeight="true" outlineLevel="0" collapsed="false">
      <c r="A160" s="34" t="n">
        <v>148</v>
      </c>
      <c r="B160" s="35" t="s">
        <v>17</v>
      </c>
      <c r="C160" s="35" t="s">
        <v>18</v>
      </c>
      <c r="D160" s="36" t="s">
        <v>306</v>
      </c>
      <c r="E160" s="37" t="s">
        <v>307</v>
      </c>
      <c r="F160" s="34" t="s">
        <v>21</v>
      </c>
      <c r="G160" s="34" t="n">
        <v>1</v>
      </c>
      <c r="H160" s="38" t="n">
        <v>3</v>
      </c>
      <c r="I160" s="38" t="n">
        <f aca="false">G160*H160</f>
        <v>3</v>
      </c>
      <c r="J160" s="35" t="s">
        <v>22</v>
      </c>
      <c r="K160" s="39" t="s">
        <v>23</v>
      </c>
      <c r="N160" s="17"/>
      <c r="O160" s="17"/>
      <c r="P160" s="17"/>
    </row>
    <row r="161" s="40" customFormat="true" ht="19.5" hidden="false" customHeight="true" outlineLevel="0" collapsed="false">
      <c r="A161" s="34" t="n">
        <v>149</v>
      </c>
      <c r="B161" s="35" t="s">
        <v>17</v>
      </c>
      <c r="C161" s="35" t="s">
        <v>18</v>
      </c>
      <c r="D161" s="36" t="s">
        <v>308</v>
      </c>
      <c r="E161" s="37" t="s">
        <v>309</v>
      </c>
      <c r="F161" s="34" t="s">
        <v>21</v>
      </c>
      <c r="G161" s="34" t="n">
        <v>3</v>
      </c>
      <c r="H161" s="38" t="n">
        <v>0.15</v>
      </c>
      <c r="I161" s="38" t="n">
        <f aca="false">G161*H161</f>
        <v>0.45</v>
      </c>
      <c r="J161" s="35" t="s">
        <v>22</v>
      </c>
      <c r="K161" s="39" t="s">
        <v>23</v>
      </c>
      <c r="N161" s="17"/>
      <c r="O161" s="17"/>
      <c r="P161" s="17"/>
    </row>
    <row r="162" s="40" customFormat="true" ht="19.5" hidden="false" customHeight="true" outlineLevel="0" collapsed="false">
      <c r="A162" s="34" t="n">
        <v>150</v>
      </c>
      <c r="B162" s="35" t="s">
        <v>17</v>
      </c>
      <c r="C162" s="35" t="s">
        <v>18</v>
      </c>
      <c r="D162" s="36" t="s">
        <v>310</v>
      </c>
      <c r="E162" s="37" t="s">
        <v>311</v>
      </c>
      <c r="F162" s="34" t="s">
        <v>21</v>
      </c>
      <c r="G162" s="34" t="n">
        <v>1</v>
      </c>
      <c r="H162" s="38" t="n">
        <v>0.225</v>
      </c>
      <c r="I162" s="38" t="n">
        <f aca="false">G162*H162</f>
        <v>0.225</v>
      </c>
      <c r="J162" s="35" t="s">
        <v>22</v>
      </c>
      <c r="K162" s="39" t="s">
        <v>23</v>
      </c>
      <c r="N162" s="17"/>
      <c r="O162" s="17"/>
      <c r="P162" s="17"/>
    </row>
    <row r="163" s="40" customFormat="true" ht="19.5" hidden="false" customHeight="true" outlineLevel="0" collapsed="false">
      <c r="A163" s="34" t="n">
        <v>151</v>
      </c>
      <c r="B163" s="35" t="s">
        <v>17</v>
      </c>
      <c r="C163" s="35" t="s">
        <v>18</v>
      </c>
      <c r="D163" s="36" t="s">
        <v>312</v>
      </c>
      <c r="E163" s="37" t="s">
        <v>313</v>
      </c>
      <c r="F163" s="34" t="s">
        <v>21</v>
      </c>
      <c r="G163" s="34" t="n">
        <v>2</v>
      </c>
      <c r="H163" s="38" t="n">
        <v>0.0375</v>
      </c>
      <c r="I163" s="38" t="n">
        <f aca="false">G163*H163</f>
        <v>0.075</v>
      </c>
      <c r="J163" s="35" t="s">
        <v>22</v>
      </c>
      <c r="K163" s="39" t="s">
        <v>23</v>
      </c>
      <c r="N163" s="17"/>
      <c r="O163" s="17"/>
      <c r="P163" s="17"/>
    </row>
    <row r="164" s="40" customFormat="true" ht="19.5" hidden="false" customHeight="true" outlineLevel="0" collapsed="false">
      <c r="A164" s="34" t="n">
        <v>152</v>
      </c>
      <c r="B164" s="35" t="s">
        <v>17</v>
      </c>
      <c r="C164" s="35" t="s">
        <v>18</v>
      </c>
      <c r="D164" s="36" t="s">
        <v>314</v>
      </c>
      <c r="E164" s="37" t="s">
        <v>315</v>
      </c>
      <c r="F164" s="34" t="s">
        <v>21</v>
      </c>
      <c r="G164" s="34" t="n">
        <v>1</v>
      </c>
      <c r="H164" s="38" t="n">
        <v>0.0375</v>
      </c>
      <c r="I164" s="38" t="n">
        <f aca="false">G164*H164</f>
        <v>0.0375</v>
      </c>
      <c r="J164" s="35" t="s">
        <v>22</v>
      </c>
      <c r="K164" s="39" t="s">
        <v>23</v>
      </c>
      <c r="N164" s="17"/>
      <c r="O164" s="17"/>
      <c r="P164" s="17"/>
    </row>
    <row r="165" s="40" customFormat="true" ht="19.5" hidden="false" customHeight="true" outlineLevel="0" collapsed="false">
      <c r="A165" s="34" t="n">
        <v>153</v>
      </c>
      <c r="B165" s="35" t="s">
        <v>17</v>
      </c>
      <c r="C165" s="35" t="s">
        <v>18</v>
      </c>
      <c r="D165" s="36" t="s">
        <v>316</v>
      </c>
      <c r="E165" s="37" t="s">
        <v>317</v>
      </c>
      <c r="F165" s="34" t="s">
        <v>21</v>
      </c>
      <c r="G165" s="34" t="n">
        <v>1</v>
      </c>
      <c r="H165" s="38" t="n">
        <v>0.0375</v>
      </c>
      <c r="I165" s="38" t="n">
        <f aca="false">G165*H165</f>
        <v>0.0375</v>
      </c>
      <c r="J165" s="35" t="s">
        <v>22</v>
      </c>
      <c r="K165" s="39" t="s">
        <v>23</v>
      </c>
      <c r="N165" s="17"/>
      <c r="O165" s="17"/>
      <c r="P165" s="17"/>
    </row>
    <row r="166" s="40" customFormat="true" ht="19.5" hidden="false" customHeight="true" outlineLevel="0" collapsed="false">
      <c r="A166" s="34" t="n">
        <v>154</v>
      </c>
      <c r="B166" s="35" t="s">
        <v>17</v>
      </c>
      <c r="C166" s="35" t="s">
        <v>18</v>
      </c>
      <c r="D166" s="36" t="s">
        <v>318</v>
      </c>
      <c r="E166" s="37" t="s">
        <v>319</v>
      </c>
      <c r="F166" s="34" t="s">
        <v>21</v>
      </c>
      <c r="G166" s="34" t="n">
        <v>2</v>
      </c>
      <c r="H166" s="38" t="n">
        <v>0.0375</v>
      </c>
      <c r="I166" s="38" t="n">
        <f aca="false">G166*H166</f>
        <v>0.075</v>
      </c>
      <c r="J166" s="35" t="s">
        <v>22</v>
      </c>
      <c r="K166" s="39" t="s">
        <v>23</v>
      </c>
      <c r="N166" s="17"/>
      <c r="O166" s="17"/>
      <c r="P166" s="17"/>
    </row>
    <row r="167" s="40" customFormat="true" ht="19.5" hidden="false" customHeight="true" outlineLevel="0" collapsed="false">
      <c r="A167" s="34" t="n">
        <v>155</v>
      </c>
      <c r="B167" s="35" t="s">
        <v>17</v>
      </c>
      <c r="C167" s="35" t="s">
        <v>18</v>
      </c>
      <c r="D167" s="36" t="s">
        <v>320</v>
      </c>
      <c r="E167" s="37" t="s">
        <v>321</v>
      </c>
      <c r="F167" s="34" t="s">
        <v>21</v>
      </c>
      <c r="G167" s="34" t="n">
        <v>1</v>
      </c>
      <c r="H167" s="38" t="n">
        <v>0.0375</v>
      </c>
      <c r="I167" s="38" t="n">
        <f aca="false">G167*H167</f>
        <v>0.0375</v>
      </c>
      <c r="J167" s="35" t="s">
        <v>22</v>
      </c>
      <c r="K167" s="39" t="s">
        <v>23</v>
      </c>
      <c r="N167" s="17"/>
      <c r="O167" s="17"/>
      <c r="P167" s="17"/>
    </row>
    <row r="168" s="40" customFormat="true" ht="19.5" hidden="false" customHeight="true" outlineLevel="0" collapsed="false">
      <c r="A168" s="34" t="n">
        <v>156</v>
      </c>
      <c r="B168" s="35" t="s">
        <v>17</v>
      </c>
      <c r="C168" s="35" t="s">
        <v>18</v>
      </c>
      <c r="D168" s="36" t="s">
        <v>322</v>
      </c>
      <c r="E168" s="37" t="s">
        <v>323</v>
      </c>
      <c r="F168" s="34" t="s">
        <v>21</v>
      </c>
      <c r="G168" s="34" t="n">
        <v>2</v>
      </c>
      <c r="H168" s="38" t="n">
        <v>0.0375</v>
      </c>
      <c r="I168" s="38" t="n">
        <f aca="false">G168*H168</f>
        <v>0.075</v>
      </c>
      <c r="J168" s="35" t="s">
        <v>22</v>
      </c>
      <c r="K168" s="39" t="s">
        <v>23</v>
      </c>
      <c r="N168" s="17"/>
      <c r="O168" s="17"/>
      <c r="P168" s="17"/>
    </row>
    <row r="169" s="40" customFormat="true" ht="19.5" hidden="false" customHeight="true" outlineLevel="0" collapsed="false">
      <c r="A169" s="34" t="n">
        <v>157</v>
      </c>
      <c r="B169" s="35" t="s">
        <v>17</v>
      </c>
      <c r="C169" s="35" t="s">
        <v>18</v>
      </c>
      <c r="D169" s="36" t="s">
        <v>324</v>
      </c>
      <c r="E169" s="37" t="s">
        <v>325</v>
      </c>
      <c r="F169" s="34" t="s">
        <v>21</v>
      </c>
      <c r="G169" s="34" t="n">
        <v>2</v>
      </c>
      <c r="H169" s="38" t="n">
        <v>0.0375</v>
      </c>
      <c r="I169" s="38" t="n">
        <f aca="false">G169*H169</f>
        <v>0.075</v>
      </c>
      <c r="J169" s="35" t="s">
        <v>22</v>
      </c>
      <c r="K169" s="39" t="s">
        <v>23</v>
      </c>
      <c r="N169" s="17"/>
      <c r="O169" s="17"/>
      <c r="P169" s="17"/>
    </row>
    <row r="170" s="40" customFormat="true" ht="19.5" hidden="false" customHeight="true" outlineLevel="0" collapsed="false">
      <c r="A170" s="34" t="n">
        <v>158</v>
      </c>
      <c r="B170" s="35" t="s">
        <v>17</v>
      </c>
      <c r="C170" s="35" t="s">
        <v>18</v>
      </c>
      <c r="D170" s="36" t="s">
        <v>326</v>
      </c>
      <c r="E170" s="37" t="s">
        <v>327</v>
      </c>
      <c r="F170" s="34" t="s">
        <v>21</v>
      </c>
      <c r="G170" s="34" t="n">
        <v>4</v>
      </c>
      <c r="H170" s="38" t="n">
        <v>0.0375</v>
      </c>
      <c r="I170" s="38" t="n">
        <f aca="false">G170*H170</f>
        <v>0.15</v>
      </c>
      <c r="J170" s="35" t="s">
        <v>22</v>
      </c>
      <c r="K170" s="39" t="s">
        <v>23</v>
      </c>
      <c r="N170" s="17"/>
      <c r="O170" s="17"/>
      <c r="P170" s="17"/>
    </row>
    <row r="171" s="40" customFormat="true" ht="19.5" hidden="false" customHeight="true" outlineLevel="0" collapsed="false">
      <c r="A171" s="34" t="n">
        <v>159</v>
      </c>
      <c r="B171" s="35" t="s">
        <v>17</v>
      </c>
      <c r="C171" s="35" t="s">
        <v>18</v>
      </c>
      <c r="D171" s="36" t="s">
        <v>328</v>
      </c>
      <c r="E171" s="37" t="s">
        <v>329</v>
      </c>
      <c r="F171" s="34" t="s">
        <v>21</v>
      </c>
      <c r="G171" s="34" t="n">
        <v>1</v>
      </c>
      <c r="H171" s="38" t="n">
        <v>0.0375</v>
      </c>
      <c r="I171" s="38" t="n">
        <f aca="false">G171*H171</f>
        <v>0.0375</v>
      </c>
      <c r="J171" s="35" t="s">
        <v>22</v>
      </c>
      <c r="K171" s="39" t="s">
        <v>23</v>
      </c>
      <c r="N171" s="17"/>
      <c r="O171" s="17"/>
      <c r="P171" s="17"/>
    </row>
    <row r="172" s="40" customFormat="true" ht="19.5" hidden="false" customHeight="true" outlineLevel="0" collapsed="false">
      <c r="A172" s="34" t="n">
        <v>160</v>
      </c>
      <c r="B172" s="35" t="s">
        <v>17</v>
      </c>
      <c r="C172" s="35" t="s">
        <v>18</v>
      </c>
      <c r="D172" s="36" t="s">
        <v>330</v>
      </c>
      <c r="E172" s="37" t="s">
        <v>331</v>
      </c>
      <c r="F172" s="34" t="s">
        <v>48</v>
      </c>
      <c r="G172" s="34" t="n">
        <v>1</v>
      </c>
      <c r="H172" s="38" t="n">
        <v>0.0375</v>
      </c>
      <c r="I172" s="38" t="n">
        <f aca="false">G172*H172</f>
        <v>0.0375</v>
      </c>
      <c r="J172" s="35" t="s">
        <v>22</v>
      </c>
      <c r="K172" s="39" t="s">
        <v>23</v>
      </c>
      <c r="N172" s="17"/>
      <c r="O172" s="17"/>
      <c r="P172" s="17"/>
    </row>
    <row r="173" s="40" customFormat="true" ht="19.5" hidden="false" customHeight="true" outlineLevel="0" collapsed="false">
      <c r="A173" s="34" t="n">
        <v>161</v>
      </c>
      <c r="B173" s="35" t="s">
        <v>17</v>
      </c>
      <c r="C173" s="35" t="s">
        <v>18</v>
      </c>
      <c r="D173" s="36" t="s">
        <v>332</v>
      </c>
      <c r="E173" s="37" t="s">
        <v>333</v>
      </c>
      <c r="F173" s="34" t="s">
        <v>48</v>
      </c>
      <c r="G173" s="34" t="n">
        <v>2</v>
      </c>
      <c r="H173" s="38" t="n">
        <v>0.0375</v>
      </c>
      <c r="I173" s="38" t="n">
        <f aca="false">G173*H173</f>
        <v>0.075</v>
      </c>
      <c r="J173" s="35" t="s">
        <v>22</v>
      </c>
      <c r="K173" s="39" t="s">
        <v>23</v>
      </c>
      <c r="N173" s="17"/>
      <c r="O173" s="17"/>
      <c r="P173" s="17"/>
    </row>
    <row r="174" s="40" customFormat="true" ht="19.5" hidden="false" customHeight="true" outlineLevel="0" collapsed="false">
      <c r="A174" s="34" t="n">
        <v>162</v>
      </c>
      <c r="B174" s="35" t="s">
        <v>17</v>
      </c>
      <c r="C174" s="35" t="s">
        <v>18</v>
      </c>
      <c r="D174" s="36" t="s">
        <v>334</v>
      </c>
      <c r="E174" s="37" t="s">
        <v>335</v>
      </c>
      <c r="F174" s="34" t="s">
        <v>48</v>
      </c>
      <c r="G174" s="34" t="n">
        <v>1</v>
      </c>
      <c r="H174" s="38" t="n">
        <v>0.0375</v>
      </c>
      <c r="I174" s="38" t="n">
        <f aca="false">G174*H174</f>
        <v>0.0375</v>
      </c>
      <c r="J174" s="35" t="s">
        <v>22</v>
      </c>
      <c r="K174" s="39" t="s">
        <v>23</v>
      </c>
      <c r="N174" s="17"/>
      <c r="O174" s="17"/>
      <c r="P174" s="17"/>
    </row>
    <row r="175" s="40" customFormat="true" ht="19.5" hidden="false" customHeight="true" outlineLevel="0" collapsed="false">
      <c r="A175" s="34" t="n">
        <v>163</v>
      </c>
      <c r="B175" s="35" t="s">
        <v>17</v>
      </c>
      <c r="C175" s="35" t="s">
        <v>18</v>
      </c>
      <c r="D175" s="36" t="s">
        <v>336</v>
      </c>
      <c r="E175" s="37" t="s">
        <v>337</v>
      </c>
      <c r="F175" s="34" t="s">
        <v>48</v>
      </c>
      <c r="G175" s="34" t="n">
        <v>3</v>
      </c>
      <c r="H175" s="38" t="n">
        <v>0.0375</v>
      </c>
      <c r="I175" s="38" t="n">
        <f aca="false">G175*H175</f>
        <v>0.1125</v>
      </c>
      <c r="J175" s="35" t="s">
        <v>22</v>
      </c>
      <c r="K175" s="39" t="s">
        <v>23</v>
      </c>
      <c r="N175" s="17"/>
      <c r="O175" s="17"/>
      <c r="P175" s="17"/>
    </row>
    <row r="176" s="40" customFormat="true" ht="19.5" hidden="false" customHeight="true" outlineLevel="0" collapsed="false">
      <c r="A176" s="34" t="n">
        <v>164</v>
      </c>
      <c r="B176" s="35" t="s">
        <v>17</v>
      </c>
      <c r="C176" s="35" t="s">
        <v>18</v>
      </c>
      <c r="D176" s="36" t="s">
        <v>338</v>
      </c>
      <c r="E176" s="37" t="s">
        <v>339</v>
      </c>
      <c r="F176" s="34" t="s">
        <v>48</v>
      </c>
      <c r="G176" s="34" t="n">
        <v>8</v>
      </c>
      <c r="H176" s="38" t="n">
        <v>0.0375</v>
      </c>
      <c r="I176" s="38" t="n">
        <f aca="false">G176*H176</f>
        <v>0.3</v>
      </c>
      <c r="J176" s="35" t="s">
        <v>22</v>
      </c>
      <c r="K176" s="39" t="s">
        <v>23</v>
      </c>
      <c r="N176" s="17"/>
      <c r="O176" s="17"/>
      <c r="P176" s="17"/>
    </row>
    <row r="177" s="40" customFormat="true" ht="19.5" hidden="false" customHeight="true" outlineLevel="0" collapsed="false">
      <c r="A177" s="34" t="n">
        <v>165</v>
      </c>
      <c r="B177" s="35" t="s">
        <v>17</v>
      </c>
      <c r="C177" s="35" t="s">
        <v>18</v>
      </c>
      <c r="D177" s="36" t="s">
        <v>340</v>
      </c>
      <c r="E177" s="37" t="s">
        <v>341</v>
      </c>
      <c r="F177" s="34" t="s">
        <v>48</v>
      </c>
      <c r="G177" s="34" t="n">
        <v>15</v>
      </c>
      <c r="H177" s="38" t="n">
        <v>0.0375</v>
      </c>
      <c r="I177" s="38" t="n">
        <f aca="false">G177*H177</f>
        <v>0.5625</v>
      </c>
      <c r="J177" s="35" t="s">
        <v>22</v>
      </c>
      <c r="K177" s="39" t="s">
        <v>23</v>
      </c>
      <c r="N177" s="17"/>
      <c r="O177" s="17"/>
      <c r="P177" s="17"/>
    </row>
    <row r="178" s="40" customFormat="true" ht="19.5" hidden="false" customHeight="true" outlineLevel="0" collapsed="false">
      <c r="A178" s="34" t="n">
        <v>166</v>
      </c>
      <c r="B178" s="35" t="s">
        <v>17</v>
      </c>
      <c r="C178" s="35" t="s">
        <v>18</v>
      </c>
      <c r="D178" s="36" t="s">
        <v>342</v>
      </c>
      <c r="E178" s="37" t="s">
        <v>343</v>
      </c>
      <c r="F178" s="34" t="s">
        <v>48</v>
      </c>
      <c r="G178" s="34" t="n">
        <v>11</v>
      </c>
      <c r="H178" s="38" t="n">
        <v>0.0375</v>
      </c>
      <c r="I178" s="38" t="n">
        <f aca="false">G178*H178</f>
        <v>0.4125</v>
      </c>
      <c r="J178" s="35" t="s">
        <v>22</v>
      </c>
      <c r="K178" s="39" t="s">
        <v>23</v>
      </c>
      <c r="N178" s="17"/>
      <c r="O178" s="17"/>
      <c r="P178" s="17"/>
    </row>
    <row r="179" s="40" customFormat="true" ht="19.5" hidden="false" customHeight="true" outlineLevel="0" collapsed="false">
      <c r="A179" s="34" t="n">
        <v>167</v>
      </c>
      <c r="B179" s="35" t="s">
        <v>17</v>
      </c>
      <c r="C179" s="35" t="s">
        <v>18</v>
      </c>
      <c r="D179" s="36" t="s">
        <v>344</v>
      </c>
      <c r="E179" s="37" t="s">
        <v>345</v>
      </c>
      <c r="F179" s="34" t="s">
        <v>48</v>
      </c>
      <c r="G179" s="34" t="n">
        <v>2</v>
      </c>
      <c r="H179" s="38" t="n">
        <v>0.0375</v>
      </c>
      <c r="I179" s="38" t="n">
        <f aca="false">G179*H179</f>
        <v>0.075</v>
      </c>
      <c r="J179" s="35" t="s">
        <v>22</v>
      </c>
      <c r="K179" s="39" t="s">
        <v>23</v>
      </c>
      <c r="N179" s="17"/>
      <c r="O179" s="17"/>
      <c r="P179" s="17"/>
    </row>
    <row r="180" s="40" customFormat="true" ht="19.5" hidden="false" customHeight="true" outlineLevel="0" collapsed="false">
      <c r="A180" s="34" t="n">
        <v>168</v>
      </c>
      <c r="B180" s="35" t="s">
        <v>17</v>
      </c>
      <c r="C180" s="35" t="s">
        <v>18</v>
      </c>
      <c r="D180" s="36" t="s">
        <v>346</v>
      </c>
      <c r="E180" s="37" t="s">
        <v>347</v>
      </c>
      <c r="F180" s="34" t="s">
        <v>48</v>
      </c>
      <c r="G180" s="34" t="n">
        <v>2</v>
      </c>
      <c r="H180" s="38" t="n">
        <v>0.0375</v>
      </c>
      <c r="I180" s="38" t="n">
        <f aca="false">G180*H180</f>
        <v>0.075</v>
      </c>
      <c r="J180" s="35" t="s">
        <v>22</v>
      </c>
      <c r="K180" s="39" t="s">
        <v>23</v>
      </c>
      <c r="N180" s="17"/>
      <c r="O180" s="17"/>
      <c r="P180" s="17"/>
    </row>
    <row r="181" s="40" customFormat="true" ht="19.5" hidden="false" customHeight="true" outlineLevel="0" collapsed="false">
      <c r="A181" s="34" t="n">
        <v>169</v>
      </c>
      <c r="B181" s="35" t="s">
        <v>17</v>
      </c>
      <c r="C181" s="35" t="s">
        <v>18</v>
      </c>
      <c r="D181" s="36" t="s">
        <v>348</v>
      </c>
      <c r="E181" s="37" t="s">
        <v>349</v>
      </c>
      <c r="F181" s="34" t="s">
        <v>48</v>
      </c>
      <c r="G181" s="34" t="n">
        <v>3</v>
      </c>
      <c r="H181" s="38" t="n">
        <v>0.0375</v>
      </c>
      <c r="I181" s="38" t="n">
        <f aca="false">G181*H181</f>
        <v>0.1125</v>
      </c>
      <c r="J181" s="35" t="s">
        <v>22</v>
      </c>
      <c r="K181" s="39" t="s">
        <v>23</v>
      </c>
      <c r="N181" s="17"/>
      <c r="O181" s="17"/>
      <c r="P181" s="17"/>
    </row>
    <row r="182" s="40" customFormat="true" ht="19.5" hidden="false" customHeight="true" outlineLevel="0" collapsed="false">
      <c r="A182" s="34" t="n">
        <v>170</v>
      </c>
      <c r="B182" s="35" t="s">
        <v>17</v>
      </c>
      <c r="C182" s="35" t="s">
        <v>18</v>
      </c>
      <c r="D182" s="36" t="s">
        <v>350</v>
      </c>
      <c r="E182" s="37" t="s">
        <v>351</v>
      </c>
      <c r="F182" s="34" t="s">
        <v>48</v>
      </c>
      <c r="G182" s="34" t="n">
        <v>2</v>
      </c>
      <c r="H182" s="38" t="n">
        <v>0.0375</v>
      </c>
      <c r="I182" s="38" t="n">
        <f aca="false">G182*H182</f>
        <v>0.075</v>
      </c>
      <c r="J182" s="35" t="s">
        <v>22</v>
      </c>
      <c r="K182" s="39" t="s">
        <v>23</v>
      </c>
      <c r="N182" s="17"/>
      <c r="O182" s="17"/>
      <c r="P182" s="17"/>
    </row>
    <row r="183" s="40" customFormat="true" ht="19.5" hidden="false" customHeight="true" outlineLevel="0" collapsed="false">
      <c r="A183" s="34" t="n">
        <v>171</v>
      </c>
      <c r="B183" s="35" t="s">
        <v>17</v>
      </c>
      <c r="C183" s="35" t="s">
        <v>18</v>
      </c>
      <c r="D183" s="36" t="s">
        <v>352</v>
      </c>
      <c r="E183" s="37" t="s">
        <v>353</v>
      </c>
      <c r="F183" s="34" t="s">
        <v>48</v>
      </c>
      <c r="G183" s="34" t="n">
        <v>6</v>
      </c>
      <c r="H183" s="38" t="n">
        <v>0.0375</v>
      </c>
      <c r="I183" s="38" t="n">
        <f aca="false">G183*H183</f>
        <v>0.225</v>
      </c>
      <c r="J183" s="35" t="s">
        <v>22</v>
      </c>
      <c r="K183" s="39" t="s">
        <v>23</v>
      </c>
      <c r="N183" s="17"/>
      <c r="O183" s="17"/>
      <c r="P183" s="17"/>
    </row>
    <row r="184" s="40" customFormat="true" ht="19.5" hidden="false" customHeight="true" outlineLevel="0" collapsed="false">
      <c r="A184" s="34" t="n">
        <v>172</v>
      </c>
      <c r="B184" s="35" t="s">
        <v>17</v>
      </c>
      <c r="C184" s="35" t="s">
        <v>18</v>
      </c>
      <c r="D184" s="36" t="s">
        <v>354</v>
      </c>
      <c r="E184" s="37" t="s">
        <v>355</v>
      </c>
      <c r="F184" s="34" t="s">
        <v>48</v>
      </c>
      <c r="G184" s="34" t="n">
        <v>4</v>
      </c>
      <c r="H184" s="38" t="n">
        <v>0.0375</v>
      </c>
      <c r="I184" s="38" t="n">
        <f aca="false">G184*H184</f>
        <v>0.15</v>
      </c>
      <c r="J184" s="35" t="s">
        <v>22</v>
      </c>
      <c r="K184" s="39" t="s">
        <v>23</v>
      </c>
      <c r="N184" s="17"/>
      <c r="O184" s="17"/>
      <c r="P184" s="17"/>
    </row>
    <row r="185" s="40" customFormat="true" ht="19.5" hidden="false" customHeight="true" outlineLevel="0" collapsed="false">
      <c r="A185" s="34" t="n">
        <v>173</v>
      </c>
      <c r="B185" s="35" t="s">
        <v>17</v>
      </c>
      <c r="C185" s="35" t="s">
        <v>18</v>
      </c>
      <c r="D185" s="36" t="s">
        <v>356</v>
      </c>
      <c r="E185" s="37" t="s">
        <v>357</v>
      </c>
      <c r="F185" s="34" t="s">
        <v>48</v>
      </c>
      <c r="G185" s="34" t="n">
        <v>6</v>
      </c>
      <c r="H185" s="38" t="n">
        <v>0.0375</v>
      </c>
      <c r="I185" s="38" t="n">
        <f aca="false">G185*H185</f>
        <v>0.225</v>
      </c>
      <c r="J185" s="35" t="s">
        <v>22</v>
      </c>
      <c r="K185" s="39" t="s">
        <v>23</v>
      </c>
      <c r="N185" s="17"/>
      <c r="O185" s="17"/>
      <c r="P185" s="17"/>
    </row>
    <row r="186" s="40" customFormat="true" ht="19.5" hidden="false" customHeight="true" outlineLevel="0" collapsed="false">
      <c r="A186" s="34" t="n">
        <v>174</v>
      </c>
      <c r="B186" s="35" t="s">
        <v>17</v>
      </c>
      <c r="C186" s="35" t="s">
        <v>18</v>
      </c>
      <c r="D186" s="36" t="s">
        <v>358</v>
      </c>
      <c r="E186" s="37" t="s">
        <v>359</v>
      </c>
      <c r="F186" s="34" t="s">
        <v>21</v>
      </c>
      <c r="G186" s="34" t="n">
        <v>6</v>
      </c>
      <c r="H186" s="38" t="n">
        <v>0.75</v>
      </c>
      <c r="I186" s="38" t="n">
        <f aca="false">G186*H186</f>
        <v>4.5</v>
      </c>
      <c r="J186" s="35" t="s">
        <v>22</v>
      </c>
      <c r="K186" s="39" t="s">
        <v>23</v>
      </c>
      <c r="N186" s="17"/>
      <c r="O186" s="17"/>
      <c r="P186" s="17"/>
    </row>
    <row r="187" s="40" customFormat="true" ht="19.5" hidden="false" customHeight="true" outlineLevel="0" collapsed="false">
      <c r="A187" s="34" t="n">
        <v>175</v>
      </c>
      <c r="B187" s="35" t="s">
        <v>17</v>
      </c>
      <c r="C187" s="35" t="s">
        <v>18</v>
      </c>
      <c r="D187" s="36" t="s">
        <v>360</v>
      </c>
      <c r="E187" s="37" t="s">
        <v>361</v>
      </c>
      <c r="F187" s="34" t="s">
        <v>21</v>
      </c>
      <c r="G187" s="34" t="n">
        <v>11</v>
      </c>
      <c r="H187" s="38" t="n">
        <v>0.75</v>
      </c>
      <c r="I187" s="38" t="n">
        <f aca="false">G187*H187</f>
        <v>8.25</v>
      </c>
      <c r="J187" s="35" t="s">
        <v>22</v>
      </c>
      <c r="K187" s="39" t="s">
        <v>23</v>
      </c>
      <c r="N187" s="17"/>
      <c r="O187" s="17"/>
      <c r="P187" s="17"/>
    </row>
    <row r="188" s="40" customFormat="true" ht="19.5" hidden="false" customHeight="true" outlineLevel="0" collapsed="false">
      <c r="A188" s="34" t="n">
        <v>176</v>
      </c>
      <c r="B188" s="35" t="s">
        <v>17</v>
      </c>
      <c r="C188" s="35" t="s">
        <v>18</v>
      </c>
      <c r="D188" s="36" t="s">
        <v>362</v>
      </c>
      <c r="E188" s="37" t="s">
        <v>363</v>
      </c>
      <c r="F188" s="34" t="s">
        <v>21</v>
      </c>
      <c r="G188" s="34" t="n">
        <v>2</v>
      </c>
      <c r="H188" s="38" t="n">
        <v>0.75</v>
      </c>
      <c r="I188" s="38" t="n">
        <f aca="false">G188*H188</f>
        <v>1.5</v>
      </c>
      <c r="J188" s="35" t="s">
        <v>22</v>
      </c>
      <c r="K188" s="39" t="s">
        <v>23</v>
      </c>
      <c r="N188" s="17"/>
      <c r="O188" s="17"/>
      <c r="P188" s="17"/>
    </row>
    <row r="189" s="40" customFormat="true" ht="19.5" hidden="false" customHeight="true" outlineLevel="0" collapsed="false">
      <c r="A189" s="34" t="n">
        <v>177</v>
      </c>
      <c r="B189" s="35" t="s">
        <v>17</v>
      </c>
      <c r="C189" s="35" t="s">
        <v>18</v>
      </c>
      <c r="D189" s="36" t="s">
        <v>364</v>
      </c>
      <c r="E189" s="37" t="s">
        <v>365</v>
      </c>
      <c r="F189" s="34" t="s">
        <v>21</v>
      </c>
      <c r="G189" s="34" t="n">
        <v>15</v>
      </c>
      <c r="H189" s="38" t="n">
        <v>1.5</v>
      </c>
      <c r="I189" s="38" t="n">
        <f aca="false">G189*H189</f>
        <v>22.5</v>
      </c>
      <c r="J189" s="35" t="s">
        <v>22</v>
      </c>
      <c r="K189" s="39" t="s">
        <v>23</v>
      </c>
      <c r="N189" s="17"/>
      <c r="O189" s="17"/>
      <c r="P189" s="17"/>
    </row>
    <row r="190" s="40" customFormat="true" ht="19.5" hidden="false" customHeight="true" outlineLevel="0" collapsed="false">
      <c r="A190" s="34" t="n">
        <v>178</v>
      </c>
      <c r="B190" s="35" t="s">
        <v>17</v>
      </c>
      <c r="C190" s="35" t="s">
        <v>18</v>
      </c>
      <c r="D190" s="36" t="s">
        <v>366</v>
      </c>
      <c r="E190" s="37" t="s">
        <v>367</v>
      </c>
      <c r="F190" s="34" t="s">
        <v>21</v>
      </c>
      <c r="G190" s="34" t="n">
        <v>2</v>
      </c>
      <c r="H190" s="38" t="n">
        <v>0.75</v>
      </c>
      <c r="I190" s="38" t="n">
        <f aca="false">G190*H190</f>
        <v>1.5</v>
      </c>
      <c r="J190" s="35" t="s">
        <v>22</v>
      </c>
      <c r="K190" s="39" t="s">
        <v>23</v>
      </c>
      <c r="N190" s="17"/>
      <c r="O190" s="17"/>
      <c r="P190" s="17"/>
    </row>
    <row r="191" s="40" customFormat="true" ht="19.5" hidden="false" customHeight="true" outlineLevel="0" collapsed="false">
      <c r="A191" s="34" t="n">
        <v>179</v>
      </c>
      <c r="B191" s="35" t="s">
        <v>17</v>
      </c>
      <c r="C191" s="35" t="s">
        <v>18</v>
      </c>
      <c r="D191" s="36" t="s">
        <v>368</v>
      </c>
      <c r="E191" s="37" t="s">
        <v>369</v>
      </c>
      <c r="F191" s="34" t="s">
        <v>21</v>
      </c>
      <c r="G191" s="34" t="n">
        <v>30</v>
      </c>
      <c r="H191" s="38" t="n">
        <v>6</v>
      </c>
      <c r="I191" s="38" t="n">
        <f aca="false">G191*H191</f>
        <v>180</v>
      </c>
      <c r="J191" s="35" t="s">
        <v>22</v>
      </c>
      <c r="K191" s="39" t="s">
        <v>23</v>
      </c>
      <c r="N191" s="17"/>
      <c r="O191" s="17"/>
      <c r="P191" s="17"/>
    </row>
    <row r="192" s="40" customFormat="true" ht="19.5" hidden="false" customHeight="true" outlineLevel="0" collapsed="false">
      <c r="A192" s="34" t="n">
        <v>180</v>
      </c>
      <c r="B192" s="35" t="s">
        <v>17</v>
      </c>
      <c r="C192" s="35" t="s">
        <v>18</v>
      </c>
      <c r="D192" s="36" t="s">
        <v>370</v>
      </c>
      <c r="E192" s="37" t="s">
        <v>371</v>
      </c>
      <c r="F192" s="34" t="s">
        <v>21</v>
      </c>
      <c r="G192" s="34" t="n">
        <v>1</v>
      </c>
      <c r="H192" s="38" t="n">
        <v>0.375</v>
      </c>
      <c r="I192" s="38" t="n">
        <f aca="false">G192*H192</f>
        <v>0.375</v>
      </c>
      <c r="J192" s="35" t="s">
        <v>22</v>
      </c>
      <c r="K192" s="39" t="s">
        <v>23</v>
      </c>
      <c r="N192" s="17"/>
      <c r="O192" s="17"/>
      <c r="P192" s="17"/>
    </row>
    <row r="193" s="40" customFormat="true" ht="19.5" hidden="false" customHeight="true" outlineLevel="0" collapsed="false">
      <c r="A193" s="34" t="n">
        <v>181</v>
      </c>
      <c r="B193" s="35" t="s">
        <v>17</v>
      </c>
      <c r="C193" s="35" t="s">
        <v>18</v>
      </c>
      <c r="D193" s="36" t="s">
        <v>372</v>
      </c>
      <c r="E193" s="37" t="s">
        <v>373</v>
      </c>
      <c r="F193" s="34" t="s">
        <v>21</v>
      </c>
      <c r="G193" s="34" t="n">
        <v>1</v>
      </c>
      <c r="H193" s="38" t="n">
        <v>3.75</v>
      </c>
      <c r="I193" s="38" t="n">
        <f aca="false">G193*H193</f>
        <v>3.75</v>
      </c>
      <c r="J193" s="35" t="s">
        <v>22</v>
      </c>
      <c r="K193" s="39" t="s">
        <v>23</v>
      </c>
      <c r="N193" s="17"/>
      <c r="O193" s="17"/>
      <c r="P193" s="17"/>
    </row>
    <row r="194" s="40" customFormat="true" ht="19.5" hidden="false" customHeight="true" outlineLevel="0" collapsed="false">
      <c r="A194" s="34" t="n">
        <v>182</v>
      </c>
      <c r="B194" s="35" t="s">
        <v>17</v>
      </c>
      <c r="C194" s="35" t="s">
        <v>18</v>
      </c>
      <c r="D194" s="36" t="s">
        <v>374</v>
      </c>
      <c r="E194" s="37" t="s">
        <v>375</v>
      </c>
      <c r="F194" s="34" t="s">
        <v>21</v>
      </c>
      <c r="G194" s="34" t="n">
        <v>1</v>
      </c>
      <c r="H194" s="38" t="n">
        <v>3.75</v>
      </c>
      <c r="I194" s="38" t="n">
        <f aca="false">G194*H194</f>
        <v>3.75</v>
      </c>
      <c r="J194" s="35" t="s">
        <v>22</v>
      </c>
      <c r="K194" s="39" t="s">
        <v>23</v>
      </c>
      <c r="N194" s="17"/>
      <c r="O194" s="17"/>
      <c r="P194" s="17"/>
    </row>
    <row r="195" s="40" customFormat="true" ht="19.5" hidden="false" customHeight="true" outlineLevel="0" collapsed="false">
      <c r="A195" s="34" t="n">
        <v>183</v>
      </c>
      <c r="B195" s="35" t="s">
        <v>17</v>
      </c>
      <c r="C195" s="35" t="s">
        <v>18</v>
      </c>
      <c r="D195" s="36" t="s">
        <v>376</v>
      </c>
      <c r="E195" s="37" t="s">
        <v>377</v>
      </c>
      <c r="F195" s="34" t="s">
        <v>21</v>
      </c>
      <c r="G195" s="34" t="n">
        <v>1</v>
      </c>
      <c r="H195" s="38" t="n">
        <v>5.25</v>
      </c>
      <c r="I195" s="38" t="n">
        <f aca="false">G195*H195</f>
        <v>5.25</v>
      </c>
      <c r="J195" s="35" t="s">
        <v>22</v>
      </c>
      <c r="K195" s="39" t="s">
        <v>23</v>
      </c>
      <c r="N195" s="17"/>
      <c r="O195" s="17"/>
      <c r="P195" s="17"/>
    </row>
    <row r="196" s="40" customFormat="true" ht="19.5" hidden="false" customHeight="true" outlineLevel="0" collapsed="false">
      <c r="A196" s="34" t="n">
        <v>184</v>
      </c>
      <c r="B196" s="35" t="s">
        <v>17</v>
      </c>
      <c r="C196" s="35" t="s">
        <v>18</v>
      </c>
      <c r="D196" s="36" t="s">
        <v>378</v>
      </c>
      <c r="E196" s="37" t="s">
        <v>379</v>
      </c>
      <c r="F196" s="34" t="s">
        <v>21</v>
      </c>
      <c r="G196" s="34" t="n">
        <v>1</v>
      </c>
      <c r="H196" s="38" t="n">
        <v>2.25</v>
      </c>
      <c r="I196" s="38" t="n">
        <f aca="false">G196*H196</f>
        <v>2.25</v>
      </c>
      <c r="J196" s="35" t="s">
        <v>22</v>
      </c>
      <c r="K196" s="39" t="s">
        <v>23</v>
      </c>
      <c r="N196" s="17"/>
      <c r="O196" s="17"/>
      <c r="P196" s="17"/>
    </row>
    <row r="197" s="40" customFormat="true" ht="19.5" hidden="false" customHeight="true" outlineLevel="0" collapsed="false">
      <c r="A197" s="34" t="n">
        <v>185</v>
      </c>
      <c r="B197" s="35" t="s">
        <v>17</v>
      </c>
      <c r="C197" s="35" t="s">
        <v>18</v>
      </c>
      <c r="D197" s="36" t="s">
        <v>380</v>
      </c>
      <c r="E197" s="37" t="s">
        <v>381</v>
      </c>
      <c r="F197" s="34" t="s">
        <v>21</v>
      </c>
      <c r="G197" s="34" t="n">
        <v>2</v>
      </c>
      <c r="H197" s="38" t="n">
        <v>0.75</v>
      </c>
      <c r="I197" s="38" t="n">
        <f aca="false">G197*H197</f>
        <v>1.5</v>
      </c>
      <c r="J197" s="35" t="s">
        <v>22</v>
      </c>
      <c r="K197" s="39" t="s">
        <v>23</v>
      </c>
      <c r="N197" s="17"/>
      <c r="O197" s="17"/>
      <c r="P197" s="17"/>
    </row>
    <row r="198" s="40" customFormat="true" ht="19.5" hidden="false" customHeight="true" outlineLevel="0" collapsed="false">
      <c r="A198" s="34" t="n">
        <v>186</v>
      </c>
      <c r="B198" s="35" t="s">
        <v>17</v>
      </c>
      <c r="C198" s="35" t="s">
        <v>18</v>
      </c>
      <c r="D198" s="36" t="s">
        <v>382</v>
      </c>
      <c r="E198" s="37" t="s">
        <v>383</v>
      </c>
      <c r="F198" s="34" t="s">
        <v>48</v>
      </c>
      <c r="G198" s="34" t="n">
        <v>2</v>
      </c>
      <c r="H198" s="38" t="n">
        <v>0.375</v>
      </c>
      <c r="I198" s="38" t="n">
        <f aca="false">G198*H198</f>
        <v>0.75</v>
      </c>
      <c r="J198" s="35" t="s">
        <v>22</v>
      </c>
      <c r="K198" s="39" t="s">
        <v>23</v>
      </c>
      <c r="N198" s="17"/>
      <c r="O198" s="17"/>
      <c r="P198" s="17"/>
    </row>
    <row r="199" s="40" customFormat="true" ht="19.5" hidden="false" customHeight="true" outlineLevel="0" collapsed="false">
      <c r="A199" s="34" t="n">
        <v>187</v>
      </c>
      <c r="B199" s="35" t="s">
        <v>17</v>
      </c>
      <c r="C199" s="35" t="s">
        <v>18</v>
      </c>
      <c r="D199" s="36" t="s">
        <v>384</v>
      </c>
      <c r="E199" s="37" t="s">
        <v>385</v>
      </c>
      <c r="F199" s="34" t="s">
        <v>48</v>
      </c>
      <c r="G199" s="34" t="n">
        <v>2</v>
      </c>
      <c r="H199" s="38" t="n">
        <v>0.375</v>
      </c>
      <c r="I199" s="38" t="n">
        <f aca="false">G199*H199</f>
        <v>0.75</v>
      </c>
      <c r="J199" s="35" t="s">
        <v>22</v>
      </c>
      <c r="K199" s="39" t="s">
        <v>23</v>
      </c>
      <c r="N199" s="17"/>
      <c r="O199" s="17"/>
      <c r="P199" s="17"/>
    </row>
    <row r="200" s="40" customFormat="true" ht="19.5" hidden="false" customHeight="true" outlineLevel="0" collapsed="false">
      <c r="A200" s="34" t="n">
        <v>188</v>
      </c>
      <c r="B200" s="35" t="s">
        <v>17</v>
      </c>
      <c r="C200" s="35" t="s">
        <v>18</v>
      </c>
      <c r="D200" s="36" t="s">
        <v>386</v>
      </c>
      <c r="E200" s="37" t="s">
        <v>387</v>
      </c>
      <c r="F200" s="34" t="s">
        <v>48</v>
      </c>
      <c r="G200" s="34" t="n">
        <v>2</v>
      </c>
      <c r="H200" s="38" t="n">
        <v>0.375</v>
      </c>
      <c r="I200" s="38" t="n">
        <f aca="false">G200*H200</f>
        <v>0.75</v>
      </c>
      <c r="J200" s="35" t="s">
        <v>22</v>
      </c>
      <c r="K200" s="39" t="s">
        <v>23</v>
      </c>
      <c r="N200" s="17"/>
      <c r="O200" s="17"/>
      <c r="P200" s="17"/>
    </row>
    <row r="201" s="40" customFormat="true" ht="19.5" hidden="false" customHeight="true" outlineLevel="0" collapsed="false">
      <c r="A201" s="34" t="n">
        <v>189</v>
      </c>
      <c r="B201" s="35" t="s">
        <v>17</v>
      </c>
      <c r="C201" s="35" t="s">
        <v>18</v>
      </c>
      <c r="D201" s="36" t="s">
        <v>388</v>
      </c>
      <c r="E201" s="37" t="s">
        <v>389</v>
      </c>
      <c r="F201" s="34" t="s">
        <v>48</v>
      </c>
      <c r="G201" s="34" t="n">
        <v>6</v>
      </c>
      <c r="H201" s="38" t="n">
        <v>0.375</v>
      </c>
      <c r="I201" s="38" t="n">
        <f aca="false">G201*H201</f>
        <v>2.25</v>
      </c>
      <c r="J201" s="35" t="s">
        <v>22</v>
      </c>
      <c r="K201" s="39" t="s">
        <v>23</v>
      </c>
      <c r="N201" s="17"/>
      <c r="O201" s="17"/>
      <c r="P201" s="17"/>
    </row>
    <row r="202" s="40" customFormat="true" ht="19.5" hidden="false" customHeight="true" outlineLevel="0" collapsed="false">
      <c r="A202" s="34" t="n">
        <v>190</v>
      </c>
      <c r="B202" s="35" t="s">
        <v>17</v>
      </c>
      <c r="C202" s="35" t="s">
        <v>18</v>
      </c>
      <c r="D202" s="36" t="s">
        <v>390</v>
      </c>
      <c r="E202" s="37" t="s">
        <v>391</v>
      </c>
      <c r="F202" s="34" t="s">
        <v>21</v>
      </c>
      <c r="G202" s="34" t="n">
        <v>25</v>
      </c>
      <c r="H202" s="38" t="n">
        <v>0.6</v>
      </c>
      <c r="I202" s="38" t="n">
        <f aca="false">G202*H202</f>
        <v>15</v>
      </c>
      <c r="J202" s="35" t="s">
        <v>22</v>
      </c>
      <c r="K202" s="39" t="s">
        <v>23</v>
      </c>
      <c r="N202" s="17"/>
      <c r="O202" s="17"/>
      <c r="P202" s="17"/>
    </row>
    <row r="203" s="40" customFormat="true" ht="19.5" hidden="false" customHeight="true" outlineLevel="0" collapsed="false">
      <c r="A203" s="34" t="n">
        <v>191</v>
      </c>
      <c r="B203" s="35" t="s">
        <v>17</v>
      </c>
      <c r="C203" s="35" t="s">
        <v>18</v>
      </c>
      <c r="D203" s="36" t="s">
        <v>392</v>
      </c>
      <c r="E203" s="37" t="s">
        <v>393</v>
      </c>
      <c r="F203" s="34" t="s">
        <v>21</v>
      </c>
      <c r="G203" s="34" t="n">
        <v>5</v>
      </c>
      <c r="H203" s="38" t="n">
        <v>0.075</v>
      </c>
      <c r="I203" s="38" t="n">
        <f aca="false">G203*H203</f>
        <v>0.375</v>
      </c>
      <c r="J203" s="35" t="s">
        <v>22</v>
      </c>
      <c r="K203" s="39" t="s">
        <v>23</v>
      </c>
      <c r="N203" s="17"/>
      <c r="O203" s="17"/>
      <c r="P203" s="17"/>
    </row>
    <row r="204" s="40" customFormat="true" ht="19.5" hidden="false" customHeight="true" outlineLevel="0" collapsed="false">
      <c r="A204" s="34" t="n">
        <v>192</v>
      </c>
      <c r="B204" s="35" t="s">
        <v>17</v>
      </c>
      <c r="C204" s="35" t="s">
        <v>18</v>
      </c>
      <c r="D204" s="36" t="s">
        <v>394</v>
      </c>
      <c r="E204" s="37" t="s">
        <v>395</v>
      </c>
      <c r="F204" s="34" t="s">
        <v>21</v>
      </c>
      <c r="G204" s="34" t="n">
        <v>1</v>
      </c>
      <c r="H204" s="38" t="n">
        <v>1.5</v>
      </c>
      <c r="I204" s="38" t="n">
        <f aca="false">G204*H204</f>
        <v>1.5</v>
      </c>
      <c r="J204" s="35" t="s">
        <v>22</v>
      </c>
      <c r="K204" s="39" t="s">
        <v>23</v>
      </c>
      <c r="N204" s="17"/>
      <c r="O204" s="17"/>
      <c r="P204" s="17"/>
    </row>
    <row r="205" s="40" customFormat="true" ht="19.5" hidden="false" customHeight="true" outlineLevel="0" collapsed="false">
      <c r="A205" s="34" t="n">
        <v>193</v>
      </c>
      <c r="B205" s="35" t="s">
        <v>17</v>
      </c>
      <c r="C205" s="35" t="s">
        <v>18</v>
      </c>
      <c r="D205" s="36" t="s">
        <v>396</v>
      </c>
      <c r="E205" s="37" t="s">
        <v>397</v>
      </c>
      <c r="F205" s="34" t="s">
        <v>21</v>
      </c>
      <c r="G205" s="34" t="n">
        <v>11</v>
      </c>
      <c r="H205" s="38" t="n">
        <v>1.5</v>
      </c>
      <c r="I205" s="38" t="n">
        <f aca="false">G205*H205</f>
        <v>16.5</v>
      </c>
      <c r="J205" s="35" t="s">
        <v>22</v>
      </c>
      <c r="K205" s="39" t="s">
        <v>23</v>
      </c>
      <c r="N205" s="17"/>
      <c r="O205" s="17"/>
      <c r="P205" s="17"/>
    </row>
    <row r="206" s="40" customFormat="true" ht="19.5" hidden="false" customHeight="true" outlineLevel="0" collapsed="false">
      <c r="A206" s="34" t="n">
        <v>194</v>
      </c>
      <c r="B206" s="35" t="s">
        <v>17</v>
      </c>
      <c r="C206" s="35" t="s">
        <v>18</v>
      </c>
      <c r="D206" s="36" t="s">
        <v>398</v>
      </c>
      <c r="E206" s="37" t="s">
        <v>399</v>
      </c>
      <c r="F206" s="34" t="s">
        <v>21</v>
      </c>
      <c r="G206" s="34" t="n">
        <v>1</v>
      </c>
      <c r="H206" s="38" t="n">
        <v>3</v>
      </c>
      <c r="I206" s="38" t="n">
        <f aca="false">G206*H206</f>
        <v>3</v>
      </c>
      <c r="J206" s="35" t="s">
        <v>22</v>
      </c>
      <c r="K206" s="39" t="s">
        <v>23</v>
      </c>
      <c r="N206" s="17"/>
      <c r="O206" s="17"/>
      <c r="P206" s="17"/>
    </row>
    <row r="207" s="40" customFormat="true" ht="19.5" hidden="false" customHeight="true" outlineLevel="0" collapsed="false">
      <c r="A207" s="34" t="n">
        <v>195</v>
      </c>
      <c r="B207" s="35" t="s">
        <v>17</v>
      </c>
      <c r="C207" s="35" t="s">
        <v>18</v>
      </c>
      <c r="D207" s="36" t="s">
        <v>400</v>
      </c>
      <c r="E207" s="37" t="s">
        <v>401</v>
      </c>
      <c r="F207" s="34" t="s">
        <v>21</v>
      </c>
      <c r="G207" s="34" t="n">
        <v>14</v>
      </c>
      <c r="H207" s="38" t="n">
        <v>0.15</v>
      </c>
      <c r="I207" s="38" t="n">
        <f aca="false">G207*H207</f>
        <v>2.1</v>
      </c>
      <c r="J207" s="35" t="s">
        <v>22</v>
      </c>
      <c r="K207" s="39" t="s">
        <v>23</v>
      </c>
      <c r="N207" s="17"/>
      <c r="O207" s="17"/>
      <c r="P207" s="17"/>
    </row>
    <row r="208" s="40" customFormat="true" ht="19.5" hidden="false" customHeight="true" outlineLevel="0" collapsed="false">
      <c r="A208" s="34" t="n">
        <v>196</v>
      </c>
      <c r="B208" s="35" t="s">
        <v>17</v>
      </c>
      <c r="C208" s="35" t="s">
        <v>18</v>
      </c>
      <c r="D208" s="36" t="s">
        <v>402</v>
      </c>
      <c r="E208" s="37" t="s">
        <v>403</v>
      </c>
      <c r="F208" s="34" t="s">
        <v>21</v>
      </c>
      <c r="G208" s="34" t="n">
        <v>13</v>
      </c>
      <c r="H208" s="38" t="n">
        <v>0.15</v>
      </c>
      <c r="I208" s="38" t="n">
        <f aca="false">G208*H208</f>
        <v>1.95</v>
      </c>
      <c r="J208" s="35" t="s">
        <v>22</v>
      </c>
      <c r="K208" s="39" t="s">
        <v>23</v>
      </c>
      <c r="N208" s="17"/>
      <c r="O208" s="17"/>
      <c r="P208" s="17"/>
    </row>
    <row r="209" s="40" customFormat="true" ht="19.5" hidden="false" customHeight="true" outlineLevel="0" collapsed="false">
      <c r="A209" s="34" t="n">
        <v>197</v>
      </c>
      <c r="B209" s="35" t="s">
        <v>17</v>
      </c>
      <c r="C209" s="35" t="s">
        <v>18</v>
      </c>
      <c r="D209" s="36" t="s">
        <v>404</v>
      </c>
      <c r="E209" s="37" t="s">
        <v>405</v>
      </c>
      <c r="F209" s="34" t="s">
        <v>21</v>
      </c>
      <c r="G209" s="34" t="n">
        <v>60</v>
      </c>
      <c r="H209" s="38" t="n">
        <v>0.15</v>
      </c>
      <c r="I209" s="38" t="n">
        <f aca="false">G209*H209</f>
        <v>9</v>
      </c>
      <c r="J209" s="35" t="s">
        <v>22</v>
      </c>
      <c r="K209" s="39" t="s">
        <v>23</v>
      </c>
      <c r="N209" s="17"/>
      <c r="O209" s="17"/>
      <c r="P209" s="17"/>
    </row>
    <row r="210" s="40" customFormat="true" ht="19.5" hidden="false" customHeight="true" outlineLevel="0" collapsed="false">
      <c r="A210" s="34" t="n">
        <v>198</v>
      </c>
      <c r="B210" s="35" t="s">
        <v>17</v>
      </c>
      <c r="C210" s="35" t="s">
        <v>18</v>
      </c>
      <c r="D210" s="36" t="s">
        <v>406</v>
      </c>
      <c r="E210" s="37" t="s">
        <v>407</v>
      </c>
      <c r="F210" s="34" t="s">
        <v>21</v>
      </c>
      <c r="G210" s="34" t="n">
        <v>317</v>
      </c>
      <c r="H210" s="38" t="n">
        <v>0.075</v>
      </c>
      <c r="I210" s="38" t="n">
        <f aca="false">G210*H210</f>
        <v>23.775</v>
      </c>
      <c r="J210" s="35" t="s">
        <v>22</v>
      </c>
      <c r="K210" s="39" t="s">
        <v>23</v>
      </c>
      <c r="N210" s="17"/>
      <c r="O210" s="17"/>
      <c r="P210" s="17"/>
    </row>
    <row r="211" s="40" customFormat="true" ht="19.5" hidden="false" customHeight="true" outlineLevel="0" collapsed="false">
      <c r="A211" s="34" t="n">
        <v>199</v>
      </c>
      <c r="B211" s="35" t="s">
        <v>17</v>
      </c>
      <c r="C211" s="35" t="s">
        <v>18</v>
      </c>
      <c r="D211" s="36" t="s">
        <v>408</v>
      </c>
      <c r="E211" s="37" t="s">
        <v>409</v>
      </c>
      <c r="F211" s="34" t="s">
        <v>21</v>
      </c>
      <c r="G211" s="34" t="n">
        <v>291</v>
      </c>
      <c r="H211" s="38" t="n">
        <v>0.15</v>
      </c>
      <c r="I211" s="38" t="n">
        <f aca="false">G211*H211</f>
        <v>43.65</v>
      </c>
      <c r="J211" s="35" t="s">
        <v>22</v>
      </c>
      <c r="K211" s="39" t="s">
        <v>23</v>
      </c>
      <c r="N211" s="17"/>
      <c r="O211" s="17"/>
      <c r="P211" s="17"/>
    </row>
    <row r="212" s="40" customFormat="true" ht="19.5" hidden="false" customHeight="true" outlineLevel="0" collapsed="false">
      <c r="A212" s="34" t="n">
        <v>200</v>
      </c>
      <c r="B212" s="35" t="s">
        <v>17</v>
      </c>
      <c r="C212" s="35" t="s">
        <v>18</v>
      </c>
      <c r="D212" s="36" t="s">
        <v>410</v>
      </c>
      <c r="E212" s="37" t="s">
        <v>411</v>
      </c>
      <c r="F212" s="34" t="s">
        <v>21</v>
      </c>
      <c r="G212" s="34" t="n">
        <v>136</v>
      </c>
      <c r="H212" s="38" t="n">
        <v>0.15</v>
      </c>
      <c r="I212" s="38" t="n">
        <f aca="false">G212*H212</f>
        <v>20.4</v>
      </c>
      <c r="J212" s="35" t="s">
        <v>22</v>
      </c>
      <c r="K212" s="39" t="s">
        <v>23</v>
      </c>
      <c r="N212" s="17"/>
      <c r="O212" s="17"/>
      <c r="P212" s="17"/>
    </row>
    <row r="213" s="40" customFormat="true" ht="19.5" hidden="false" customHeight="true" outlineLevel="0" collapsed="false">
      <c r="A213" s="34" t="n">
        <v>201</v>
      </c>
      <c r="B213" s="35" t="s">
        <v>17</v>
      </c>
      <c r="C213" s="35" t="s">
        <v>18</v>
      </c>
      <c r="D213" s="36" t="s">
        <v>412</v>
      </c>
      <c r="E213" s="37" t="s">
        <v>413</v>
      </c>
      <c r="F213" s="34" t="s">
        <v>21</v>
      </c>
      <c r="G213" s="34" t="n">
        <v>185</v>
      </c>
      <c r="H213" s="38" t="n">
        <v>0.225</v>
      </c>
      <c r="I213" s="38" t="n">
        <f aca="false">G213*H213</f>
        <v>41.625</v>
      </c>
      <c r="J213" s="35" t="s">
        <v>22</v>
      </c>
      <c r="K213" s="39" t="s">
        <v>23</v>
      </c>
      <c r="N213" s="17"/>
      <c r="O213" s="17"/>
      <c r="P213" s="17"/>
    </row>
    <row r="214" s="40" customFormat="true" ht="19.5" hidden="false" customHeight="true" outlineLevel="0" collapsed="false">
      <c r="A214" s="34" t="n">
        <v>202</v>
      </c>
      <c r="B214" s="35" t="s">
        <v>17</v>
      </c>
      <c r="C214" s="35" t="s">
        <v>18</v>
      </c>
      <c r="D214" s="36" t="s">
        <v>414</v>
      </c>
      <c r="E214" s="37" t="s">
        <v>415</v>
      </c>
      <c r="F214" s="34" t="s">
        <v>21</v>
      </c>
      <c r="G214" s="34" t="n">
        <v>53</v>
      </c>
      <c r="H214" s="38" t="n">
        <v>0.15</v>
      </c>
      <c r="I214" s="38" t="n">
        <f aca="false">G214*H214</f>
        <v>7.95</v>
      </c>
      <c r="J214" s="35" t="s">
        <v>22</v>
      </c>
      <c r="K214" s="39" t="s">
        <v>23</v>
      </c>
      <c r="N214" s="17"/>
      <c r="O214" s="17"/>
      <c r="P214" s="17"/>
    </row>
    <row r="215" s="40" customFormat="true" ht="19.5" hidden="false" customHeight="true" outlineLevel="0" collapsed="false">
      <c r="A215" s="34" t="n">
        <v>203</v>
      </c>
      <c r="B215" s="35" t="s">
        <v>17</v>
      </c>
      <c r="C215" s="35" t="s">
        <v>18</v>
      </c>
      <c r="D215" s="36" t="s">
        <v>416</v>
      </c>
      <c r="E215" s="37" t="s">
        <v>417</v>
      </c>
      <c r="F215" s="34" t="s">
        <v>21</v>
      </c>
      <c r="G215" s="34" t="n">
        <v>1</v>
      </c>
      <c r="H215" s="38" t="n">
        <v>0.15</v>
      </c>
      <c r="I215" s="38" t="n">
        <f aca="false">G215*H215</f>
        <v>0.15</v>
      </c>
      <c r="J215" s="35" t="s">
        <v>22</v>
      </c>
      <c r="K215" s="39" t="s">
        <v>23</v>
      </c>
      <c r="N215" s="17"/>
      <c r="O215" s="17"/>
      <c r="P215" s="17"/>
    </row>
    <row r="216" s="40" customFormat="true" ht="19.5" hidden="false" customHeight="true" outlineLevel="0" collapsed="false">
      <c r="A216" s="34" t="n">
        <v>204</v>
      </c>
      <c r="B216" s="35" t="s">
        <v>17</v>
      </c>
      <c r="C216" s="35" t="s">
        <v>18</v>
      </c>
      <c r="D216" s="36" t="s">
        <v>418</v>
      </c>
      <c r="E216" s="37" t="s">
        <v>419</v>
      </c>
      <c r="F216" s="34" t="s">
        <v>48</v>
      </c>
      <c r="G216" s="34" t="n">
        <v>1</v>
      </c>
      <c r="H216" s="38" t="n">
        <v>0.75</v>
      </c>
      <c r="I216" s="38" t="n">
        <f aca="false">G216*H216</f>
        <v>0.75</v>
      </c>
      <c r="J216" s="35" t="s">
        <v>22</v>
      </c>
      <c r="K216" s="39" t="s">
        <v>23</v>
      </c>
      <c r="N216" s="17"/>
      <c r="O216" s="17"/>
      <c r="P216" s="17"/>
    </row>
    <row r="217" s="40" customFormat="true" ht="19.5" hidden="false" customHeight="true" outlineLevel="0" collapsed="false">
      <c r="A217" s="34" t="n">
        <v>205</v>
      </c>
      <c r="B217" s="35" t="s">
        <v>17</v>
      </c>
      <c r="C217" s="35" t="s">
        <v>18</v>
      </c>
      <c r="D217" s="36" t="s">
        <v>420</v>
      </c>
      <c r="E217" s="37" t="s">
        <v>421</v>
      </c>
      <c r="F217" s="34" t="s">
        <v>48</v>
      </c>
      <c r="G217" s="34" t="n">
        <v>29</v>
      </c>
      <c r="H217" s="38" t="n">
        <v>0.75</v>
      </c>
      <c r="I217" s="38" t="n">
        <f aca="false">G217*H217</f>
        <v>21.75</v>
      </c>
      <c r="J217" s="35" t="s">
        <v>22</v>
      </c>
      <c r="K217" s="39" t="s">
        <v>23</v>
      </c>
      <c r="N217" s="17"/>
      <c r="O217" s="17"/>
      <c r="P217" s="17"/>
    </row>
    <row r="218" s="40" customFormat="true" ht="19.5" hidden="false" customHeight="true" outlineLevel="0" collapsed="false">
      <c r="A218" s="34" t="n">
        <v>206</v>
      </c>
      <c r="B218" s="35" t="s">
        <v>17</v>
      </c>
      <c r="C218" s="35" t="s">
        <v>18</v>
      </c>
      <c r="D218" s="36" t="s">
        <v>422</v>
      </c>
      <c r="E218" s="37" t="s">
        <v>423</v>
      </c>
      <c r="F218" s="34" t="s">
        <v>21</v>
      </c>
      <c r="G218" s="34" t="n">
        <v>1</v>
      </c>
      <c r="H218" s="38" t="n">
        <v>0.075</v>
      </c>
      <c r="I218" s="38" t="n">
        <f aca="false">G218*H218</f>
        <v>0.075</v>
      </c>
      <c r="J218" s="35" t="s">
        <v>22</v>
      </c>
      <c r="K218" s="39" t="s">
        <v>23</v>
      </c>
      <c r="N218" s="17"/>
      <c r="O218" s="17"/>
      <c r="P218" s="17"/>
    </row>
    <row r="219" s="40" customFormat="true" ht="19.5" hidden="false" customHeight="true" outlineLevel="0" collapsed="false">
      <c r="A219" s="34" t="n">
        <v>207</v>
      </c>
      <c r="B219" s="35" t="s">
        <v>17</v>
      </c>
      <c r="C219" s="35" t="s">
        <v>18</v>
      </c>
      <c r="D219" s="36" t="s">
        <v>424</v>
      </c>
      <c r="E219" s="37" t="s">
        <v>425</v>
      </c>
      <c r="F219" s="34" t="s">
        <v>21</v>
      </c>
      <c r="G219" s="34" t="n">
        <v>4</v>
      </c>
      <c r="H219" s="38" t="n">
        <v>7.5</v>
      </c>
      <c r="I219" s="38" t="n">
        <f aca="false">G219*H219</f>
        <v>30</v>
      </c>
      <c r="J219" s="35" t="s">
        <v>22</v>
      </c>
      <c r="K219" s="39" t="s">
        <v>23</v>
      </c>
      <c r="N219" s="17"/>
      <c r="O219" s="17"/>
      <c r="P219" s="17"/>
    </row>
    <row r="220" s="40" customFormat="true" ht="19.5" hidden="false" customHeight="true" outlineLevel="0" collapsed="false">
      <c r="A220" s="34" t="n">
        <v>208</v>
      </c>
      <c r="B220" s="35" t="s">
        <v>17</v>
      </c>
      <c r="C220" s="35" t="s">
        <v>18</v>
      </c>
      <c r="D220" s="36" t="s">
        <v>424</v>
      </c>
      <c r="E220" s="37" t="s">
        <v>426</v>
      </c>
      <c r="F220" s="34" t="s">
        <v>21</v>
      </c>
      <c r="G220" s="34" t="n">
        <v>1</v>
      </c>
      <c r="H220" s="38" t="n">
        <v>7.5</v>
      </c>
      <c r="I220" s="38" t="n">
        <f aca="false">G220*H220</f>
        <v>7.5</v>
      </c>
      <c r="J220" s="35" t="s">
        <v>22</v>
      </c>
      <c r="K220" s="39" t="s">
        <v>23</v>
      </c>
      <c r="N220" s="17"/>
      <c r="O220" s="17"/>
      <c r="P220" s="17"/>
    </row>
    <row r="221" s="40" customFormat="true" ht="19.5" hidden="false" customHeight="true" outlineLevel="0" collapsed="false">
      <c r="A221" s="34" t="n">
        <v>209</v>
      </c>
      <c r="B221" s="35" t="s">
        <v>17</v>
      </c>
      <c r="C221" s="35" t="s">
        <v>18</v>
      </c>
      <c r="D221" s="36" t="s">
        <v>427</v>
      </c>
      <c r="E221" s="37" t="s">
        <v>428</v>
      </c>
      <c r="F221" s="34" t="s">
        <v>21</v>
      </c>
      <c r="G221" s="34" t="n">
        <v>1</v>
      </c>
      <c r="H221" s="38" t="n">
        <v>8.25</v>
      </c>
      <c r="I221" s="38" t="n">
        <f aca="false">G221*H221</f>
        <v>8.25</v>
      </c>
      <c r="J221" s="35" t="s">
        <v>22</v>
      </c>
      <c r="K221" s="39" t="s">
        <v>23</v>
      </c>
      <c r="N221" s="17"/>
      <c r="O221" s="17"/>
      <c r="P221" s="17"/>
    </row>
    <row r="222" s="40" customFormat="true" ht="19.5" hidden="false" customHeight="true" outlineLevel="0" collapsed="false">
      <c r="A222" s="34" t="n">
        <v>210</v>
      </c>
      <c r="B222" s="35" t="s">
        <v>17</v>
      </c>
      <c r="C222" s="35" t="s">
        <v>18</v>
      </c>
      <c r="D222" s="36" t="s">
        <v>429</v>
      </c>
      <c r="E222" s="37" t="s">
        <v>430</v>
      </c>
      <c r="F222" s="34" t="s">
        <v>21</v>
      </c>
      <c r="G222" s="34" t="n">
        <v>429</v>
      </c>
      <c r="H222" s="38" t="n">
        <v>0.15</v>
      </c>
      <c r="I222" s="38" t="n">
        <f aca="false">G222*H222</f>
        <v>64.35</v>
      </c>
      <c r="J222" s="35" t="s">
        <v>22</v>
      </c>
      <c r="K222" s="39" t="s">
        <v>23</v>
      </c>
      <c r="N222" s="17"/>
      <c r="O222" s="17"/>
      <c r="P222" s="17"/>
    </row>
    <row r="223" s="40" customFormat="true" ht="19.5" hidden="false" customHeight="true" outlineLevel="0" collapsed="false">
      <c r="A223" s="34" t="n">
        <v>211</v>
      </c>
      <c r="B223" s="35" t="s">
        <v>17</v>
      </c>
      <c r="C223" s="35" t="s">
        <v>18</v>
      </c>
      <c r="D223" s="36" t="s">
        <v>431</v>
      </c>
      <c r="E223" s="37" t="s">
        <v>432</v>
      </c>
      <c r="F223" s="34" t="s">
        <v>21</v>
      </c>
      <c r="G223" s="34" t="n">
        <v>18</v>
      </c>
      <c r="H223" s="38" t="n">
        <v>0.15</v>
      </c>
      <c r="I223" s="38" t="n">
        <f aca="false">G223*H223</f>
        <v>2.7</v>
      </c>
      <c r="J223" s="35" t="s">
        <v>22</v>
      </c>
      <c r="K223" s="39" t="s">
        <v>23</v>
      </c>
      <c r="N223" s="17"/>
      <c r="O223" s="17"/>
      <c r="P223" s="17"/>
    </row>
    <row r="224" s="40" customFormat="true" ht="19.5" hidden="false" customHeight="true" outlineLevel="0" collapsed="false">
      <c r="A224" s="34" t="n">
        <v>212</v>
      </c>
      <c r="B224" s="35" t="s">
        <v>17</v>
      </c>
      <c r="C224" s="35" t="s">
        <v>18</v>
      </c>
      <c r="D224" s="36" t="s">
        <v>433</v>
      </c>
      <c r="E224" s="37" t="s">
        <v>434</v>
      </c>
      <c r="F224" s="34" t="s">
        <v>21</v>
      </c>
      <c r="G224" s="34" t="n">
        <v>9</v>
      </c>
      <c r="H224" s="38" t="n">
        <v>0.15</v>
      </c>
      <c r="I224" s="38" t="n">
        <f aca="false">G224*H224</f>
        <v>1.35</v>
      </c>
      <c r="J224" s="35" t="s">
        <v>22</v>
      </c>
      <c r="K224" s="39" t="s">
        <v>23</v>
      </c>
      <c r="N224" s="17"/>
      <c r="O224" s="17"/>
      <c r="P224" s="17"/>
    </row>
    <row r="225" s="40" customFormat="true" ht="19.5" hidden="false" customHeight="true" outlineLevel="0" collapsed="false">
      <c r="A225" s="34" t="n">
        <v>213</v>
      </c>
      <c r="B225" s="35" t="s">
        <v>17</v>
      </c>
      <c r="C225" s="35" t="s">
        <v>18</v>
      </c>
      <c r="D225" s="36" t="s">
        <v>435</v>
      </c>
      <c r="E225" s="37" t="s">
        <v>436</v>
      </c>
      <c r="F225" s="34" t="s">
        <v>21</v>
      </c>
      <c r="G225" s="34" t="n">
        <v>8</v>
      </c>
      <c r="H225" s="38" t="n">
        <v>0.15</v>
      </c>
      <c r="I225" s="38" t="n">
        <f aca="false">G225*H225</f>
        <v>1.2</v>
      </c>
      <c r="J225" s="35" t="s">
        <v>22</v>
      </c>
      <c r="K225" s="39" t="s">
        <v>23</v>
      </c>
      <c r="N225" s="17"/>
      <c r="O225" s="17"/>
      <c r="P225" s="17"/>
    </row>
    <row r="226" s="40" customFormat="true" ht="19.5" hidden="false" customHeight="true" outlineLevel="0" collapsed="false">
      <c r="A226" s="34" t="n">
        <v>214</v>
      </c>
      <c r="B226" s="35" t="s">
        <v>17</v>
      </c>
      <c r="C226" s="35" t="s">
        <v>18</v>
      </c>
      <c r="D226" s="36" t="s">
        <v>437</v>
      </c>
      <c r="E226" s="37" t="s">
        <v>438</v>
      </c>
      <c r="F226" s="34" t="s">
        <v>21</v>
      </c>
      <c r="G226" s="34" t="n">
        <v>3</v>
      </c>
      <c r="H226" s="38" t="n">
        <v>0.15</v>
      </c>
      <c r="I226" s="38" t="n">
        <f aca="false">G226*H226</f>
        <v>0.45</v>
      </c>
      <c r="J226" s="35" t="s">
        <v>22</v>
      </c>
      <c r="K226" s="39" t="s">
        <v>23</v>
      </c>
      <c r="N226" s="17"/>
      <c r="O226" s="17"/>
      <c r="P226" s="17"/>
    </row>
    <row r="227" s="40" customFormat="true" ht="19.5" hidden="false" customHeight="true" outlineLevel="0" collapsed="false">
      <c r="A227" s="34" t="n">
        <v>215</v>
      </c>
      <c r="B227" s="35" t="s">
        <v>17</v>
      </c>
      <c r="C227" s="35" t="s">
        <v>18</v>
      </c>
      <c r="D227" s="36" t="s">
        <v>439</v>
      </c>
      <c r="E227" s="37" t="s">
        <v>440</v>
      </c>
      <c r="F227" s="34" t="s">
        <v>21</v>
      </c>
      <c r="G227" s="34" t="n">
        <v>3</v>
      </c>
      <c r="H227" s="38" t="n">
        <v>26.25</v>
      </c>
      <c r="I227" s="38" t="n">
        <f aca="false">G227*H227</f>
        <v>78.75</v>
      </c>
      <c r="J227" s="35" t="s">
        <v>22</v>
      </c>
      <c r="K227" s="39" t="s">
        <v>23</v>
      </c>
      <c r="N227" s="17"/>
      <c r="O227" s="17"/>
      <c r="P227" s="17"/>
    </row>
    <row r="228" s="40" customFormat="true" ht="19.5" hidden="false" customHeight="true" outlineLevel="0" collapsed="false">
      <c r="A228" s="34" t="n">
        <v>216</v>
      </c>
      <c r="B228" s="35" t="s">
        <v>17</v>
      </c>
      <c r="C228" s="35" t="s">
        <v>18</v>
      </c>
      <c r="D228" s="36" t="s">
        <v>441</v>
      </c>
      <c r="E228" s="37" t="s">
        <v>442</v>
      </c>
      <c r="F228" s="34" t="s">
        <v>21</v>
      </c>
      <c r="G228" s="34" t="n">
        <v>4</v>
      </c>
      <c r="H228" s="38" t="n">
        <v>26.25</v>
      </c>
      <c r="I228" s="38" t="n">
        <f aca="false">G228*H228</f>
        <v>105</v>
      </c>
      <c r="J228" s="35" t="s">
        <v>22</v>
      </c>
      <c r="K228" s="39" t="s">
        <v>23</v>
      </c>
      <c r="N228" s="17"/>
      <c r="O228" s="17"/>
      <c r="P228" s="17"/>
    </row>
    <row r="229" s="40" customFormat="true" ht="19.5" hidden="false" customHeight="true" outlineLevel="0" collapsed="false">
      <c r="A229" s="34" t="n">
        <v>217</v>
      </c>
      <c r="B229" s="35" t="s">
        <v>17</v>
      </c>
      <c r="C229" s="35" t="s">
        <v>18</v>
      </c>
      <c r="D229" s="36" t="s">
        <v>443</v>
      </c>
      <c r="E229" s="37" t="s">
        <v>444</v>
      </c>
      <c r="F229" s="34" t="s">
        <v>21</v>
      </c>
      <c r="G229" s="34" t="n">
        <v>18</v>
      </c>
      <c r="H229" s="38" t="n">
        <v>11.25</v>
      </c>
      <c r="I229" s="38" t="n">
        <f aca="false">G229*H229</f>
        <v>202.5</v>
      </c>
      <c r="J229" s="35" t="s">
        <v>22</v>
      </c>
      <c r="K229" s="39" t="s">
        <v>23</v>
      </c>
      <c r="N229" s="17"/>
      <c r="O229" s="17"/>
      <c r="P229" s="17"/>
    </row>
    <row r="230" s="40" customFormat="true" ht="19.5" hidden="false" customHeight="true" outlineLevel="0" collapsed="false">
      <c r="A230" s="34" t="n">
        <v>218</v>
      </c>
      <c r="B230" s="35" t="s">
        <v>17</v>
      </c>
      <c r="C230" s="35" t="s">
        <v>18</v>
      </c>
      <c r="D230" s="36" t="s">
        <v>445</v>
      </c>
      <c r="E230" s="37" t="s">
        <v>446</v>
      </c>
      <c r="F230" s="34" t="s">
        <v>447</v>
      </c>
      <c r="G230" s="34" t="n">
        <v>17</v>
      </c>
      <c r="H230" s="38" t="n">
        <v>0.75</v>
      </c>
      <c r="I230" s="38" t="n">
        <f aca="false">G230*H230</f>
        <v>12.75</v>
      </c>
      <c r="J230" s="35" t="s">
        <v>22</v>
      </c>
      <c r="K230" s="39" t="s">
        <v>23</v>
      </c>
      <c r="N230" s="17"/>
      <c r="O230" s="17"/>
      <c r="P230" s="17"/>
    </row>
    <row r="231" s="40" customFormat="true" ht="19.5" hidden="false" customHeight="true" outlineLevel="0" collapsed="false">
      <c r="A231" s="34" t="n">
        <v>219</v>
      </c>
      <c r="B231" s="35" t="s">
        <v>17</v>
      </c>
      <c r="C231" s="35" t="s">
        <v>18</v>
      </c>
      <c r="D231" s="36" t="s">
        <v>448</v>
      </c>
      <c r="E231" s="37" t="s">
        <v>449</v>
      </c>
      <c r="F231" s="34" t="s">
        <v>21</v>
      </c>
      <c r="G231" s="34" t="n">
        <v>185</v>
      </c>
      <c r="H231" s="38" t="n">
        <v>0.075</v>
      </c>
      <c r="I231" s="38" t="n">
        <f aca="false">G231*H231</f>
        <v>13.875</v>
      </c>
      <c r="J231" s="35" t="s">
        <v>22</v>
      </c>
      <c r="K231" s="39" t="s">
        <v>23</v>
      </c>
      <c r="N231" s="17"/>
      <c r="O231" s="17"/>
      <c r="P231" s="17"/>
    </row>
    <row r="232" s="40" customFormat="true" ht="19.5" hidden="false" customHeight="true" outlineLevel="0" collapsed="false">
      <c r="A232" s="34" t="n">
        <v>220</v>
      </c>
      <c r="B232" s="35" t="s">
        <v>17</v>
      </c>
      <c r="C232" s="35" t="s">
        <v>18</v>
      </c>
      <c r="D232" s="36" t="s">
        <v>450</v>
      </c>
      <c r="E232" s="37" t="s">
        <v>451</v>
      </c>
      <c r="F232" s="34" t="s">
        <v>21</v>
      </c>
      <c r="G232" s="34" t="n">
        <v>187</v>
      </c>
      <c r="H232" s="38" t="n">
        <v>0.075</v>
      </c>
      <c r="I232" s="38" t="n">
        <f aca="false">G232*H232</f>
        <v>14.025</v>
      </c>
      <c r="J232" s="35" t="s">
        <v>22</v>
      </c>
      <c r="K232" s="39" t="s">
        <v>23</v>
      </c>
      <c r="N232" s="17"/>
      <c r="O232" s="17"/>
      <c r="P232" s="17"/>
    </row>
    <row r="233" s="40" customFormat="true" ht="19.5" hidden="false" customHeight="true" outlineLevel="0" collapsed="false">
      <c r="A233" s="34" t="n">
        <v>221</v>
      </c>
      <c r="B233" s="35" t="s">
        <v>17</v>
      </c>
      <c r="C233" s="35" t="s">
        <v>18</v>
      </c>
      <c r="D233" s="36" t="s">
        <v>452</v>
      </c>
      <c r="E233" s="37" t="s">
        <v>453</v>
      </c>
      <c r="F233" s="34" t="s">
        <v>21</v>
      </c>
      <c r="G233" s="34" t="n">
        <v>275</v>
      </c>
      <c r="H233" s="38" t="n">
        <v>0.0375</v>
      </c>
      <c r="I233" s="38" t="n">
        <f aca="false">G233*H233</f>
        <v>10.3125</v>
      </c>
      <c r="J233" s="35" t="s">
        <v>22</v>
      </c>
      <c r="K233" s="39" t="s">
        <v>23</v>
      </c>
      <c r="N233" s="17"/>
      <c r="O233" s="17"/>
      <c r="P233" s="17"/>
    </row>
    <row r="234" s="40" customFormat="true" ht="19.5" hidden="false" customHeight="true" outlineLevel="0" collapsed="false">
      <c r="A234" s="34" t="n">
        <v>222</v>
      </c>
      <c r="B234" s="35" t="s">
        <v>17</v>
      </c>
      <c r="C234" s="35" t="s">
        <v>18</v>
      </c>
      <c r="D234" s="36" t="s">
        <v>454</v>
      </c>
      <c r="E234" s="37" t="s">
        <v>455</v>
      </c>
      <c r="F234" s="34" t="s">
        <v>21</v>
      </c>
      <c r="G234" s="34" t="n">
        <v>12</v>
      </c>
      <c r="H234" s="38" t="n">
        <v>0.225</v>
      </c>
      <c r="I234" s="38" t="n">
        <f aca="false">G234*H234</f>
        <v>2.7</v>
      </c>
      <c r="J234" s="35" t="s">
        <v>22</v>
      </c>
      <c r="K234" s="39" t="s">
        <v>23</v>
      </c>
      <c r="N234" s="17"/>
      <c r="O234" s="17"/>
      <c r="P234" s="17"/>
    </row>
    <row r="235" s="40" customFormat="true" ht="19.5" hidden="false" customHeight="true" outlineLevel="0" collapsed="false">
      <c r="A235" s="34" t="n">
        <v>223</v>
      </c>
      <c r="B235" s="35" t="s">
        <v>17</v>
      </c>
      <c r="C235" s="35" t="s">
        <v>18</v>
      </c>
      <c r="D235" s="36" t="s">
        <v>456</v>
      </c>
      <c r="E235" s="37" t="s">
        <v>457</v>
      </c>
      <c r="F235" s="34" t="s">
        <v>48</v>
      </c>
      <c r="G235" s="34" t="n">
        <v>1</v>
      </c>
      <c r="H235" s="38" t="n">
        <v>0.225</v>
      </c>
      <c r="I235" s="38" t="n">
        <f aca="false">G235*H235</f>
        <v>0.225</v>
      </c>
      <c r="J235" s="35" t="s">
        <v>22</v>
      </c>
      <c r="K235" s="39" t="s">
        <v>23</v>
      </c>
      <c r="N235" s="17"/>
      <c r="O235" s="17"/>
      <c r="P235" s="17"/>
    </row>
    <row r="236" s="40" customFormat="true" ht="19.5" hidden="false" customHeight="true" outlineLevel="0" collapsed="false">
      <c r="A236" s="34" t="n">
        <v>224</v>
      </c>
      <c r="B236" s="35" t="s">
        <v>17</v>
      </c>
      <c r="C236" s="35" t="s">
        <v>18</v>
      </c>
      <c r="D236" s="36" t="s">
        <v>458</v>
      </c>
      <c r="E236" s="37" t="s">
        <v>459</v>
      </c>
      <c r="F236" s="34" t="s">
        <v>48</v>
      </c>
      <c r="G236" s="34" t="n">
        <v>27</v>
      </c>
      <c r="H236" s="38" t="n">
        <v>0.075</v>
      </c>
      <c r="I236" s="38" t="n">
        <f aca="false">G236*H236</f>
        <v>2.025</v>
      </c>
      <c r="J236" s="35" t="s">
        <v>22</v>
      </c>
      <c r="K236" s="39" t="s">
        <v>23</v>
      </c>
      <c r="N236" s="17"/>
      <c r="O236" s="17"/>
      <c r="P236" s="17"/>
    </row>
    <row r="237" s="40" customFormat="true" ht="19.5" hidden="false" customHeight="true" outlineLevel="0" collapsed="false">
      <c r="A237" s="34" t="n">
        <v>225</v>
      </c>
      <c r="B237" s="35" t="s">
        <v>17</v>
      </c>
      <c r="C237" s="35" t="s">
        <v>18</v>
      </c>
      <c r="D237" s="36" t="s">
        <v>460</v>
      </c>
      <c r="E237" s="37" t="s">
        <v>461</v>
      </c>
      <c r="F237" s="34" t="s">
        <v>48</v>
      </c>
      <c r="G237" s="34" t="n">
        <v>6</v>
      </c>
      <c r="H237" s="38" t="n">
        <v>0.3</v>
      </c>
      <c r="I237" s="38" t="n">
        <f aca="false">G237*H237</f>
        <v>1.8</v>
      </c>
      <c r="J237" s="35" t="s">
        <v>22</v>
      </c>
      <c r="K237" s="39" t="s">
        <v>23</v>
      </c>
      <c r="N237" s="17"/>
      <c r="O237" s="17"/>
      <c r="P237" s="17"/>
    </row>
    <row r="238" s="40" customFormat="true" ht="19.5" hidden="false" customHeight="true" outlineLevel="0" collapsed="false">
      <c r="A238" s="34" t="n">
        <v>226</v>
      </c>
      <c r="B238" s="35" t="s">
        <v>17</v>
      </c>
      <c r="C238" s="35" t="s">
        <v>18</v>
      </c>
      <c r="D238" s="36" t="s">
        <v>462</v>
      </c>
      <c r="E238" s="37" t="s">
        <v>463</v>
      </c>
      <c r="F238" s="34" t="s">
        <v>48</v>
      </c>
      <c r="G238" s="34" t="n">
        <v>2</v>
      </c>
      <c r="H238" s="38" t="n">
        <v>0.075</v>
      </c>
      <c r="I238" s="38" t="n">
        <f aca="false">G238*H238</f>
        <v>0.15</v>
      </c>
      <c r="J238" s="35" t="s">
        <v>22</v>
      </c>
      <c r="K238" s="39" t="s">
        <v>23</v>
      </c>
      <c r="N238" s="17"/>
      <c r="O238" s="17"/>
      <c r="P238" s="17"/>
    </row>
    <row r="239" s="40" customFormat="true" ht="19.5" hidden="false" customHeight="true" outlineLevel="0" collapsed="false">
      <c r="A239" s="34" t="n">
        <v>227</v>
      </c>
      <c r="B239" s="35" t="s">
        <v>17</v>
      </c>
      <c r="C239" s="35" t="s">
        <v>18</v>
      </c>
      <c r="D239" s="36" t="s">
        <v>464</v>
      </c>
      <c r="E239" s="37" t="s">
        <v>465</v>
      </c>
      <c r="F239" s="34" t="s">
        <v>48</v>
      </c>
      <c r="G239" s="34" t="n">
        <v>15</v>
      </c>
      <c r="H239" s="38" t="n">
        <v>0.075</v>
      </c>
      <c r="I239" s="38" t="n">
        <f aca="false">G239*H239</f>
        <v>1.125</v>
      </c>
      <c r="J239" s="35" t="s">
        <v>22</v>
      </c>
      <c r="K239" s="39" t="s">
        <v>23</v>
      </c>
      <c r="N239" s="17"/>
      <c r="O239" s="17"/>
      <c r="P239" s="17"/>
    </row>
    <row r="240" s="40" customFormat="true" ht="19.5" hidden="false" customHeight="true" outlineLevel="0" collapsed="false">
      <c r="A240" s="34" t="n">
        <v>228</v>
      </c>
      <c r="B240" s="35" t="s">
        <v>17</v>
      </c>
      <c r="C240" s="35" t="s">
        <v>18</v>
      </c>
      <c r="D240" s="36" t="s">
        <v>466</v>
      </c>
      <c r="E240" s="37" t="s">
        <v>467</v>
      </c>
      <c r="F240" s="34" t="s">
        <v>48</v>
      </c>
      <c r="G240" s="34" t="n">
        <v>1</v>
      </c>
      <c r="H240" s="38" t="n">
        <v>0.15</v>
      </c>
      <c r="I240" s="38" t="n">
        <f aca="false">G240*H240</f>
        <v>0.15</v>
      </c>
      <c r="J240" s="35" t="s">
        <v>22</v>
      </c>
      <c r="K240" s="39" t="s">
        <v>23</v>
      </c>
      <c r="N240" s="17"/>
      <c r="O240" s="17"/>
      <c r="P240" s="17"/>
    </row>
    <row r="241" s="40" customFormat="true" ht="19.5" hidden="false" customHeight="true" outlineLevel="0" collapsed="false">
      <c r="A241" s="34" t="n">
        <v>229</v>
      </c>
      <c r="B241" s="35" t="s">
        <v>17</v>
      </c>
      <c r="C241" s="35" t="s">
        <v>18</v>
      </c>
      <c r="D241" s="36" t="s">
        <v>468</v>
      </c>
      <c r="E241" s="37" t="s">
        <v>469</v>
      </c>
      <c r="F241" s="34" t="s">
        <v>48</v>
      </c>
      <c r="G241" s="34" t="n">
        <v>1</v>
      </c>
      <c r="H241" s="38" t="n">
        <v>0.075</v>
      </c>
      <c r="I241" s="38" t="n">
        <f aca="false">G241*H241</f>
        <v>0.075</v>
      </c>
      <c r="J241" s="35" t="s">
        <v>22</v>
      </c>
      <c r="K241" s="39" t="s">
        <v>23</v>
      </c>
      <c r="N241" s="17"/>
      <c r="O241" s="17"/>
      <c r="P241" s="17"/>
    </row>
    <row r="242" s="40" customFormat="true" ht="19.5" hidden="false" customHeight="true" outlineLevel="0" collapsed="false">
      <c r="A242" s="34" t="n">
        <v>230</v>
      </c>
      <c r="B242" s="35" t="s">
        <v>17</v>
      </c>
      <c r="C242" s="35" t="s">
        <v>18</v>
      </c>
      <c r="D242" s="36" t="s">
        <v>470</v>
      </c>
      <c r="E242" s="37" t="s">
        <v>471</v>
      </c>
      <c r="F242" s="34" t="s">
        <v>48</v>
      </c>
      <c r="G242" s="34" t="n">
        <v>13</v>
      </c>
      <c r="H242" s="38" t="n">
        <v>0.0375</v>
      </c>
      <c r="I242" s="38" t="n">
        <f aca="false">G242*H242</f>
        <v>0.4875</v>
      </c>
      <c r="J242" s="35" t="s">
        <v>22</v>
      </c>
      <c r="K242" s="39" t="s">
        <v>23</v>
      </c>
      <c r="N242" s="17"/>
      <c r="O242" s="17"/>
      <c r="P242" s="17"/>
    </row>
    <row r="243" s="40" customFormat="true" ht="19.5" hidden="false" customHeight="true" outlineLevel="0" collapsed="false">
      <c r="A243" s="34" t="n">
        <v>231</v>
      </c>
      <c r="B243" s="35" t="s">
        <v>17</v>
      </c>
      <c r="C243" s="35" t="s">
        <v>18</v>
      </c>
      <c r="D243" s="36" t="s">
        <v>472</v>
      </c>
      <c r="E243" s="37" t="s">
        <v>473</v>
      </c>
      <c r="F243" s="34" t="s">
        <v>48</v>
      </c>
      <c r="G243" s="34" t="n">
        <v>1</v>
      </c>
      <c r="H243" s="38" t="n">
        <v>0.0375</v>
      </c>
      <c r="I243" s="38" t="n">
        <f aca="false">G243*H243</f>
        <v>0.0375</v>
      </c>
      <c r="J243" s="35" t="s">
        <v>22</v>
      </c>
      <c r="K243" s="39" t="s">
        <v>23</v>
      </c>
      <c r="N243" s="17"/>
      <c r="O243" s="17"/>
      <c r="P243" s="17"/>
    </row>
    <row r="244" s="40" customFormat="true" ht="19.5" hidden="false" customHeight="true" outlineLevel="0" collapsed="false">
      <c r="A244" s="34" t="n">
        <v>232</v>
      </c>
      <c r="B244" s="35" t="s">
        <v>17</v>
      </c>
      <c r="C244" s="35" t="s">
        <v>18</v>
      </c>
      <c r="D244" s="36" t="s">
        <v>474</v>
      </c>
      <c r="E244" s="37" t="s">
        <v>475</v>
      </c>
      <c r="F244" s="34" t="s">
        <v>48</v>
      </c>
      <c r="G244" s="34" t="n">
        <v>1</v>
      </c>
      <c r="H244" s="38" t="n">
        <v>0.0375</v>
      </c>
      <c r="I244" s="38" t="n">
        <f aca="false">G244*H244</f>
        <v>0.0375</v>
      </c>
      <c r="J244" s="35" t="s">
        <v>22</v>
      </c>
      <c r="K244" s="39" t="s">
        <v>23</v>
      </c>
      <c r="N244" s="17"/>
      <c r="O244" s="17"/>
      <c r="P244" s="17"/>
    </row>
    <row r="245" s="40" customFormat="true" ht="19.5" hidden="false" customHeight="true" outlineLevel="0" collapsed="false">
      <c r="A245" s="34" t="n">
        <v>233</v>
      </c>
      <c r="B245" s="35" t="s">
        <v>17</v>
      </c>
      <c r="C245" s="35" t="s">
        <v>18</v>
      </c>
      <c r="D245" s="36" t="s">
        <v>476</v>
      </c>
      <c r="E245" s="37" t="s">
        <v>477</v>
      </c>
      <c r="F245" s="34" t="s">
        <v>48</v>
      </c>
      <c r="G245" s="34" t="n">
        <v>6</v>
      </c>
      <c r="H245" s="38" t="n">
        <v>0.375</v>
      </c>
      <c r="I245" s="38" t="n">
        <f aca="false">G245*H245</f>
        <v>2.25</v>
      </c>
      <c r="J245" s="35" t="s">
        <v>22</v>
      </c>
      <c r="K245" s="39" t="s">
        <v>23</v>
      </c>
      <c r="N245" s="17"/>
      <c r="O245" s="17"/>
      <c r="P245" s="17"/>
    </row>
    <row r="246" s="40" customFormat="true" ht="19.5" hidden="false" customHeight="true" outlineLevel="0" collapsed="false">
      <c r="A246" s="34" t="n">
        <v>234</v>
      </c>
      <c r="B246" s="35" t="s">
        <v>17</v>
      </c>
      <c r="C246" s="35" t="s">
        <v>18</v>
      </c>
      <c r="D246" s="36" t="s">
        <v>478</v>
      </c>
      <c r="E246" s="37" t="s">
        <v>479</v>
      </c>
      <c r="F246" s="34" t="s">
        <v>48</v>
      </c>
      <c r="G246" s="34" t="n">
        <v>38</v>
      </c>
      <c r="H246" s="38" t="n">
        <v>0.75</v>
      </c>
      <c r="I246" s="38" t="n">
        <f aca="false">G246*H246</f>
        <v>28.5</v>
      </c>
      <c r="J246" s="35" t="s">
        <v>22</v>
      </c>
      <c r="K246" s="39" t="s">
        <v>23</v>
      </c>
      <c r="N246" s="17"/>
      <c r="O246" s="17"/>
      <c r="P246" s="17"/>
    </row>
    <row r="247" s="40" customFormat="true" ht="19.5" hidden="false" customHeight="true" outlineLevel="0" collapsed="false">
      <c r="A247" s="34" t="n">
        <v>235</v>
      </c>
      <c r="B247" s="35" t="s">
        <v>17</v>
      </c>
      <c r="C247" s="35" t="s">
        <v>18</v>
      </c>
      <c r="D247" s="36" t="s">
        <v>480</v>
      </c>
      <c r="E247" s="37" t="s">
        <v>481</v>
      </c>
      <c r="F247" s="34" t="s">
        <v>48</v>
      </c>
      <c r="G247" s="34" t="n">
        <v>49</v>
      </c>
      <c r="H247" s="38" t="n">
        <v>3.75</v>
      </c>
      <c r="I247" s="38" t="n">
        <f aca="false">G247*H247</f>
        <v>183.75</v>
      </c>
      <c r="J247" s="35" t="s">
        <v>22</v>
      </c>
      <c r="K247" s="39" t="s">
        <v>23</v>
      </c>
      <c r="N247" s="17"/>
      <c r="O247" s="17"/>
      <c r="P247" s="17"/>
    </row>
    <row r="248" s="40" customFormat="true" ht="19.5" hidden="false" customHeight="true" outlineLevel="0" collapsed="false">
      <c r="A248" s="34" t="n">
        <v>236</v>
      </c>
      <c r="B248" s="35" t="s">
        <v>17</v>
      </c>
      <c r="C248" s="35" t="s">
        <v>18</v>
      </c>
      <c r="D248" s="36" t="s">
        <v>482</v>
      </c>
      <c r="E248" s="37" t="s">
        <v>483</v>
      </c>
      <c r="F248" s="34" t="s">
        <v>48</v>
      </c>
      <c r="G248" s="34" t="n">
        <v>2</v>
      </c>
      <c r="H248" s="38" t="n">
        <v>0.75</v>
      </c>
      <c r="I248" s="38" t="n">
        <f aca="false">G248*H248</f>
        <v>1.5</v>
      </c>
      <c r="J248" s="35" t="s">
        <v>22</v>
      </c>
      <c r="K248" s="39" t="s">
        <v>23</v>
      </c>
      <c r="N248" s="17"/>
      <c r="O248" s="17"/>
      <c r="P248" s="17"/>
    </row>
    <row r="249" s="40" customFormat="true" ht="19.5" hidden="false" customHeight="true" outlineLevel="0" collapsed="false">
      <c r="A249" s="34" t="n">
        <v>237</v>
      </c>
      <c r="B249" s="35" t="s">
        <v>17</v>
      </c>
      <c r="C249" s="35" t="s">
        <v>18</v>
      </c>
      <c r="D249" s="36" t="s">
        <v>484</v>
      </c>
      <c r="E249" s="37" t="s">
        <v>485</v>
      </c>
      <c r="F249" s="34" t="s">
        <v>48</v>
      </c>
      <c r="G249" s="34" t="n">
        <v>1</v>
      </c>
      <c r="H249" s="38" t="n">
        <v>0.75</v>
      </c>
      <c r="I249" s="38" t="n">
        <f aca="false">G249*H249</f>
        <v>0.75</v>
      </c>
      <c r="J249" s="35" t="s">
        <v>22</v>
      </c>
      <c r="K249" s="39" t="s">
        <v>23</v>
      </c>
      <c r="N249" s="17"/>
      <c r="O249" s="17"/>
      <c r="P249" s="17"/>
    </row>
    <row r="250" s="40" customFormat="true" ht="19.5" hidden="false" customHeight="true" outlineLevel="0" collapsed="false">
      <c r="A250" s="34" t="n">
        <v>238</v>
      </c>
      <c r="B250" s="35" t="s">
        <v>17</v>
      </c>
      <c r="C250" s="35" t="s">
        <v>18</v>
      </c>
      <c r="D250" s="36" t="s">
        <v>486</v>
      </c>
      <c r="E250" s="37" t="s">
        <v>487</v>
      </c>
      <c r="F250" s="34" t="s">
        <v>21</v>
      </c>
      <c r="G250" s="34" t="n">
        <v>61</v>
      </c>
      <c r="H250" s="38" t="n">
        <v>0.75</v>
      </c>
      <c r="I250" s="38" t="n">
        <f aca="false">G250*H250</f>
        <v>45.75</v>
      </c>
      <c r="J250" s="35" t="s">
        <v>22</v>
      </c>
      <c r="K250" s="39" t="s">
        <v>23</v>
      </c>
      <c r="N250" s="17"/>
      <c r="O250" s="17"/>
      <c r="P250" s="17"/>
    </row>
    <row r="251" s="40" customFormat="true" ht="19.5" hidden="false" customHeight="true" outlineLevel="0" collapsed="false">
      <c r="A251" s="34" t="n">
        <v>240</v>
      </c>
      <c r="B251" s="35" t="s">
        <v>17</v>
      </c>
      <c r="C251" s="35" t="s">
        <v>18</v>
      </c>
      <c r="D251" s="36" t="s">
        <v>488</v>
      </c>
      <c r="E251" s="37" t="s">
        <v>489</v>
      </c>
      <c r="F251" s="34" t="s">
        <v>21</v>
      </c>
      <c r="G251" s="34" t="n">
        <v>9</v>
      </c>
      <c r="H251" s="38" t="n">
        <v>37.5</v>
      </c>
      <c r="I251" s="38" t="n">
        <f aca="false">G251*H251</f>
        <v>337.5</v>
      </c>
      <c r="J251" s="35" t="s">
        <v>22</v>
      </c>
      <c r="K251" s="39" t="s">
        <v>23</v>
      </c>
      <c r="N251" s="17"/>
      <c r="O251" s="17"/>
      <c r="P251" s="17"/>
    </row>
    <row r="252" s="40" customFormat="true" ht="19.5" hidden="false" customHeight="true" outlineLevel="0" collapsed="false">
      <c r="A252" s="34" t="n">
        <v>241</v>
      </c>
      <c r="B252" s="35" t="s">
        <v>17</v>
      </c>
      <c r="C252" s="35" t="s">
        <v>18</v>
      </c>
      <c r="D252" s="36" t="s">
        <v>490</v>
      </c>
      <c r="E252" s="37" t="s">
        <v>491</v>
      </c>
      <c r="F252" s="34" t="s">
        <v>21</v>
      </c>
      <c r="G252" s="34" t="n">
        <v>1</v>
      </c>
      <c r="H252" s="38" t="n">
        <v>0.375</v>
      </c>
      <c r="I252" s="38" t="n">
        <f aca="false">G252*H252</f>
        <v>0.375</v>
      </c>
      <c r="J252" s="35" t="s">
        <v>22</v>
      </c>
      <c r="K252" s="39" t="s">
        <v>23</v>
      </c>
      <c r="N252" s="17"/>
      <c r="O252" s="17"/>
      <c r="P252" s="17"/>
    </row>
    <row r="253" s="40" customFormat="true" ht="19.5" hidden="false" customHeight="true" outlineLevel="0" collapsed="false">
      <c r="A253" s="34" t="n">
        <v>242</v>
      </c>
      <c r="B253" s="35" t="s">
        <v>17</v>
      </c>
      <c r="C253" s="35" t="s">
        <v>18</v>
      </c>
      <c r="D253" s="41" t="s">
        <v>492</v>
      </c>
      <c r="E253" s="37" t="s">
        <v>493</v>
      </c>
      <c r="F253" s="34" t="s">
        <v>21</v>
      </c>
      <c r="G253" s="34" t="n">
        <v>5</v>
      </c>
      <c r="H253" s="38" t="n">
        <v>0.375</v>
      </c>
      <c r="I253" s="38" t="n">
        <f aca="false">G253*H253</f>
        <v>1.875</v>
      </c>
      <c r="J253" s="35" t="s">
        <v>22</v>
      </c>
      <c r="K253" s="39" t="s">
        <v>23</v>
      </c>
      <c r="N253" s="17"/>
      <c r="O253" s="17"/>
      <c r="P253" s="17"/>
    </row>
    <row r="254" s="40" customFormat="true" ht="19.5" hidden="false" customHeight="true" outlineLevel="0" collapsed="false">
      <c r="A254" s="34" t="n">
        <v>243</v>
      </c>
      <c r="B254" s="35" t="s">
        <v>17</v>
      </c>
      <c r="C254" s="35" t="s">
        <v>18</v>
      </c>
      <c r="D254" s="41" t="s">
        <v>494</v>
      </c>
      <c r="E254" s="37" t="s">
        <v>495</v>
      </c>
      <c r="F254" s="34" t="s">
        <v>21</v>
      </c>
      <c r="G254" s="34" t="n">
        <v>1</v>
      </c>
      <c r="H254" s="38" t="n">
        <v>1.125</v>
      </c>
      <c r="I254" s="38" t="n">
        <f aca="false">G254*H254</f>
        <v>1.125</v>
      </c>
      <c r="J254" s="35" t="s">
        <v>22</v>
      </c>
      <c r="K254" s="39" t="s">
        <v>23</v>
      </c>
      <c r="N254" s="17"/>
      <c r="O254" s="17"/>
      <c r="P254" s="17"/>
    </row>
    <row r="255" s="40" customFormat="true" ht="19.5" hidden="false" customHeight="true" outlineLevel="0" collapsed="false">
      <c r="A255" s="34" t="n">
        <v>244</v>
      </c>
      <c r="B255" s="35" t="s">
        <v>17</v>
      </c>
      <c r="C255" s="35" t="s">
        <v>18</v>
      </c>
      <c r="D255" s="41" t="s">
        <v>496</v>
      </c>
      <c r="E255" s="37" t="s">
        <v>497</v>
      </c>
      <c r="F255" s="34" t="s">
        <v>21</v>
      </c>
      <c r="G255" s="34" t="n">
        <v>1</v>
      </c>
      <c r="H255" s="38" t="n">
        <v>15</v>
      </c>
      <c r="I255" s="38" t="n">
        <f aca="false">G255*H255</f>
        <v>15</v>
      </c>
      <c r="J255" s="35" t="s">
        <v>22</v>
      </c>
      <c r="K255" s="39" t="s">
        <v>23</v>
      </c>
      <c r="N255" s="17"/>
      <c r="O255" s="17"/>
      <c r="P255" s="17"/>
    </row>
    <row r="256" s="40" customFormat="true" ht="19.5" hidden="false" customHeight="true" outlineLevel="0" collapsed="false">
      <c r="A256" s="34" t="n">
        <v>245</v>
      </c>
      <c r="B256" s="35" t="s">
        <v>17</v>
      </c>
      <c r="C256" s="35" t="s">
        <v>18</v>
      </c>
      <c r="D256" s="41" t="s">
        <v>498</v>
      </c>
      <c r="E256" s="37" t="s">
        <v>499</v>
      </c>
      <c r="F256" s="34" t="s">
        <v>21</v>
      </c>
      <c r="G256" s="34" t="n">
        <v>44</v>
      </c>
      <c r="H256" s="38" t="n">
        <v>3.75</v>
      </c>
      <c r="I256" s="38" t="n">
        <f aca="false">G256*H256</f>
        <v>165</v>
      </c>
      <c r="J256" s="35" t="s">
        <v>22</v>
      </c>
      <c r="K256" s="39" t="s">
        <v>23</v>
      </c>
      <c r="N256" s="17"/>
      <c r="O256" s="17"/>
      <c r="P256" s="17"/>
    </row>
    <row r="257" s="40" customFormat="true" ht="19.5" hidden="false" customHeight="true" outlineLevel="0" collapsed="false">
      <c r="A257" s="34" t="n">
        <v>246</v>
      </c>
      <c r="B257" s="35" t="s">
        <v>17</v>
      </c>
      <c r="C257" s="35" t="s">
        <v>18</v>
      </c>
      <c r="D257" s="41" t="s">
        <v>500</v>
      </c>
      <c r="E257" s="37" t="s">
        <v>501</v>
      </c>
      <c r="F257" s="34" t="s">
        <v>21</v>
      </c>
      <c r="G257" s="34" t="n">
        <v>17</v>
      </c>
      <c r="H257" s="38" t="n">
        <v>3.75</v>
      </c>
      <c r="I257" s="38" t="n">
        <f aca="false">G257*H257</f>
        <v>63.75</v>
      </c>
      <c r="J257" s="35" t="s">
        <v>22</v>
      </c>
      <c r="K257" s="39" t="s">
        <v>23</v>
      </c>
      <c r="N257" s="17"/>
      <c r="O257" s="17"/>
      <c r="P257" s="17"/>
    </row>
    <row r="258" s="40" customFormat="true" ht="19.5" hidden="false" customHeight="true" outlineLevel="0" collapsed="false">
      <c r="A258" s="34" t="n">
        <v>247</v>
      </c>
      <c r="B258" s="35" t="s">
        <v>17</v>
      </c>
      <c r="C258" s="35" t="s">
        <v>18</v>
      </c>
      <c r="D258" s="41" t="s">
        <v>502</v>
      </c>
      <c r="E258" s="37" t="s">
        <v>503</v>
      </c>
      <c r="F258" s="34" t="s">
        <v>21</v>
      </c>
      <c r="G258" s="34" t="n">
        <v>5</v>
      </c>
      <c r="H258" s="38" t="n">
        <v>3.75</v>
      </c>
      <c r="I258" s="38" t="n">
        <f aca="false">G258*H258</f>
        <v>18.75</v>
      </c>
      <c r="J258" s="35" t="s">
        <v>22</v>
      </c>
      <c r="K258" s="39" t="s">
        <v>23</v>
      </c>
      <c r="N258" s="17"/>
      <c r="O258" s="17"/>
      <c r="P258" s="17"/>
    </row>
    <row r="259" s="40" customFormat="true" ht="19.5" hidden="false" customHeight="true" outlineLevel="0" collapsed="false">
      <c r="A259" s="34" t="n">
        <v>248</v>
      </c>
      <c r="B259" s="35" t="s">
        <v>17</v>
      </c>
      <c r="C259" s="35" t="s">
        <v>18</v>
      </c>
      <c r="D259" s="41" t="s">
        <v>504</v>
      </c>
      <c r="E259" s="37" t="s">
        <v>505</v>
      </c>
      <c r="F259" s="34" t="s">
        <v>21</v>
      </c>
      <c r="G259" s="34" t="n">
        <v>23</v>
      </c>
      <c r="H259" s="38" t="n">
        <v>0.375</v>
      </c>
      <c r="I259" s="38" t="n">
        <f aca="false">G259*H259</f>
        <v>8.625</v>
      </c>
      <c r="J259" s="35" t="s">
        <v>22</v>
      </c>
      <c r="K259" s="39" t="s">
        <v>23</v>
      </c>
      <c r="N259" s="17"/>
      <c r="O259" s="17"/>
      <c r="P259" s="17"/>
    </row>
    <row r="260" s="40" customFormat="true" ht="19.5" hidden="false" customHeight="true" outlineLevel="0" collapsed="false">
      <c r="A260" s="34" t="n">
        <v>249</v>
      </c>
      <c r="B260" s="35" t="s">
        <v>17</v>
      </c>
      <c r="C260" s="35" t="s">
        <v>18</v>
      </c>
      <c r="D260" s="41" t="s">
        <v>506</v>
      </c>
      <c r="E260" s="37" t="s">
        <v>507</v>
      </c>
      <c r="F260" s="34" t="s">
        <v>21</v>
      </c>
      <c r="G260" s="34" t="n">
        <v>19</v>
      </c>
      <c r="H260" s="38" t="n">
        <v>1.5</v>
      </c>
      <c r="I260" s="38" t="n">
        <f aca="false">G260*H260</f>
        <v>28.5</v>
      </c>
      <c r="J260" s="35" t="s">
        <v>22</v>
      </c>
      <c r="K260" s="39" t="s">
        <v>23</v>
      </c>
      <c r="N260" s="17"/>
      <c r="O260" s="17"/>
      <c r="P260" s="17"/>
    </row>
    <row r="261" s="40" customFormat="true" ht="19.5" hidden="false" customHeight="true" outlineLevel="0" collapsed="false">
      <c r="A261" s="34" t="n">
        <v>250</v>
      </c>
      <c r="B261" s="35" t="s">
        <v>17</v>
      </c>
      <c r="C261" s="35" t="s">
        <v>18</v>
      </c>
      <c r="D261" s="41" t="s">
        <v>508</v>
      </c>
      <c r="E261" s="37" t="s">
        <v>509</v>
      </c>
      <c r="F261" s="34" t="s">
        <v>21</v>
      </c>
      <c r="G261" s="34" t="n">
        <v>3</v>
      </c>
      <c r="H261" s="38" t="n">
        <v>1.5</v>
      </c>
      <c r="I261" s="38" t="n">
        <f aca="false">G261*H261</f>
        <v>4.5</v>
      </c>
      <c r="J261" s="35" t="s">
        <v>22</v>
      </c>
      <c r="K261" s="39" t="s">
        <v>23</v>
      </c>
      <c r="N261" s="17"/>
      <c r="O261" s="17"/>
      <c r="P261" s="17"/>
    </row>
    <row r="262" s="40" customFormat="true" ht="19.5" hidden="false" customHeight="true" outlineLevel="0" collapsed="false">
      <c r="A262" s="34" t="n">
        <v>251</v>
      </c>
      <c r="B262" s="35" t="s">
        <v>17</v>
      </c>
      <c r="C262" s="35" t="s">
        <v>18</v>
      </c>
      <c r="D262" s="41" t="s">
        <v>510</v>
      </c>
      <c r="E262" s="37" t="s">
        <v>511</v>
      </c>
      <c r="F262" s="34" t="s">
        <v>21</v>
      </c>
      <c r="G262" s="34" t="n">
        <v>3</v>
      </c>
      <c r="H262" s="38" t="n">
        <v>0.75</v>
      </c>
      <c r="I262" s="38" t="n">
        <f aca="false">G262*H262</f>
        <v>2.25</v>
      </c>
      <c r="J262" s="35" t="s">
        <v>22</v>
      </c>
      <c r="K262" s="39" t="s">
        <v>23</v>
      </c>
      <c r="N262" s="17"/>
      <c r="O262" s="17"/>
      <c r="P262" s="17"/>
    </row>
    <row r="263" s="40" customFormat="true" ht="19.5" hidden="false" customHeight="true" outlineLevel="0" collapsed="false">
      <c r="A263" s="34" t="n">
        <v>252</v>
      </c>
      <c r="B263" s="35" t="s">
        <v>17</v>
      </c>
      <c r="C263" s="35" t="s">
        <v>18</v>
      </c>
      <c r="D263" s="41" t="s">
        <v>512</v>
      </c>
      <c r="E263" s="37" t="s">
        <v>513</v>
      </c>
      <c r="F263" s="34" t="s">
        <v>21</v>
      </c>
      <c r="G263" s="34" t="n">
        <v>3</v>
      </c>
      <c r="H263" s="38" t="n">
        <v>0.75</v>
      </c>
      <c r="I263" s="38" t="n">
        <f aca="false">G263*H263</f>
        <v>2.25</v>
      </c>
      <c r="J263" s="35" t="s">
        <v>22</v>
      </c>
      <c r="K263" s="39" t="s">
        <v>23</v>
      </c>
      <c r="N263" s="17"/>
      <c r="O263" s="17"/>
      <c r="P263" s="17"/>
    </row>
    <row r="264" s="40" customFormat="true" ht="19.5" hidden="false" customHeight="true" outlineLevel="0" collapsed="false">
      <c r="A264" s="34" t="n">
        <v>253</v>
      </c>
      <c r="B264" s="35" t="s">
        <v>17</v>
      </c>
      <c r="C264" s="35" t="s">
        <v>18</v>
      </c>
      <c r="D264" s="41" t="s">
        <v>514</v>
      </c>
      <c r="E264" s="37" t="s">
        <v>515</v>
      </c>
      <c r="F264" s="34" t="s">
        <v>21</v>
      </c>
      <c r="G264" s="34" t="n">
        <v>39</v>
      </c>
      <c r="H264" s="38" t="n">
        <v>11.25</v>
      </c>
      <c r="I264" s="38" t="n">
        <f aca="false">G264*H264</f>
        <v>438.75</v>
      </c>
      <c r="J264" s="35" t="s">
        <v>22</v>
      </c>
      <c r="K264" s="39" t="s">
        <v>23</v>
      </c>
      <c r="N264" s="17"/>
      <c r="O264" s="17"/>
      <c r="P264" s="17"/>
    </row>
    <row r="265" s="40" customFormat="true" ht="19.5" hidden="false" customHeight="true" outlineLevel="0" collapsed="false">
      <c r="A265" s="34" t="n">
        <v>254</v>
      </c>
      <c r="B265" s="35" t="s">
        <v>17</v>
      </c>
      <c r="C265" s="35" t="s">
        <v>18</v>
      </c>
      <c r="D265" s="36" t="s">
        <v>516</v>
      </c>
      <c r="E265" s="37" t="s">
        <v>517</v>
      </c>
      <c r="F265" s="34" t="s">
        <v>21</v>
      </c>
      <c r="G265" s="34" t="n">
        <v>1</v>
      </c>
      <c r="H265" s="38" t="n">
        <v>3</v>
      </c>
      <c r="I265" s="38" t="n">
        <f aca="false">G265*H265</f>
        <v>3</v>
      </c>
      <c r="J265" s="35" t="s">
        <v>22</v>
      </c>
      <c r="K265" s="39" t="s">
        <v>23</v>
      </c>
      <c r="N265" s="17"/>
      <c r="O265" s="17"/>
      <c r="P265" s="17"/>
    </row>
    <row r="266" s="40" customFormat="true" ht="19.5" hidden="false" customHeight="true" outlineLevel="0" collapsed="false">
      <c r="A266" s="34" t="n">
        <v>255</v>
      </c>
      <c r="B266" s="35" t="s">
        <v>17</v>
      </c>
      <c r="C266" s="35" t="s">
        <v>18</v>
      </c>
      <c r="D266" s="36" t="s">
        <v>518</v>
      </c>
      <c r="E266" s="37" t="s">
        <v>519</v>
      </c>
      <c r="F266" s="34" t="s">
        <v>21</v>
      </c>
      <c r="G266" s="34" t="n">
        <v>1</v>
      </c>
      <c r="H266" s="38" t="n">
        <v>0.75</v>
      </c>
      <c r="I266" s="38" t="n">
        <f aca="false">G266*H266</f>
        <v>0.75</v>
      </c>
      <c r="J266" s="35" t="s">
        <v>22</v>
      </c>
      <c r="K266" s="39" t="s">
        <v>23</v>
      </c>
      <c r="N266" s="17"/>
      <c r="O266" s="17"/>
      <c r="P266" s="17"/>
    </row>
    <row r="267" s="40" customFormat="true" ht="19.5" hidden="false" customHeight="true" outlineLevel="0" collapsed="false">
      <c r="A267" s="34" t="n">
        <v>256</v>
      </c>
      <c r="B267" s="35" t="s">
        <v>17</v>
      </c>
      <c r="C267" s="35" t="s">
        <v>18</v>
      </c>
      <c r="D267" s="36" t="s">
        <v>520</v>
      </c>
      <c r="E267" s="37" t="s">
        <v>521</v>
      </c>
      <c r="F267" s="34" t="s">
        <v>21</v>
      </c>
      <c r="G267" s="34" t="n">
        <v>7</v>
      </c>
      <c r="H267" s="38" t="n">
        <v>0.375</v>
      </c>
      <c r="I267" s="38" t="n">
        <f aca="false">G267*H267</f>
        <v>2.625</v>
      </c>
      <c r="J267" s="35" t="s">
        <v>22</v>
      </c>
      <c r="K267" s="39" t="s">
        <v>23</v>
      </c>
      <c r="N267" s="17"/>
      <c r="O267" s="17"/>
      <c r="P267" s="17"/>
    </row>
    <row r="268" s="40" customFormat="true" ht="19.5" hidden="false" customHeight="true" outlineLevel="0" collapsed="false">
      <c r="A268" s="34" t="n">
        <v>257</v>
      </c>
      <c r="B268" s="35" t="s">
        <v>17</v>
      </c>
      <c r="C268" s="35" t="s">
        <v>18</v>
      </c>
      <c r="D268" s="36" t="s">
        <v>522</v>
      </c>
      <c r="E268" s="37" t="s">
        <v>523</v>
      </c>
      <c r="F268" s="34" t="s">
        <v>21</v>
      </c>
      <c r="G268" s="34" t="n">
        <v>1</v>
      </c>
      <c r="H268" s="38" t="n">
        <v>0.6</v>
      </c>
      <c r="I268" s="38" t="n">
        <f aca="false">G268*H268</f>
        <v>0.6</v>
      </c>
      <c r="J268" s="35" t="s">
        <v>22</v>
      </c>
      <c r="K268" s="39" t="s">
        <v>23</v>
      </c>
      <c r="N268" s="17"/>
      <c r="O268" s="17"/>
      <c r="P268" s="17"/>
    </row>
    <row r="269" s="40" customFormat="true" ht="19.5" hidden="false" customHeight="true" outlineLevel="0" collapsed="false">
      <c r="A269" s="34" t="n">
        <v>258</v>
      </c>
      <c r="B269" s="35" t="s">
        <v>17</v>
      </c>
      <c r="C269" s="35" t="s">
        <v>18</v>
      </c>
      <c r="D269" s="36" t="s">
        <v>524</v>
      </c>
      <c r="E269" s="37" t="s">
        <v>525</v>
      </c>
      <c r="F269" s="34" t="s">
        <v>21</v>
      </c>
      <c r="G269" s="34" t="n">
        <v>3</v>
      </c>
      <c r="H269" s="38" t="n">
        <v>0.6</v>
      </c>
      <c r="I269" s="38" t="n">
        <f aca="false">G269*H269</f>
        <v>1.8</v>
      </c>
      <c r="J269" s="35" t="s">
        <v>22</v>
      </c>
      <c r="K269" s="39" t="s">
        <v>23</v>
      </c>
      <c r="N269" s="17"/>
      <c r="O269" s="17"/>
      <c r="P269" s="17"/>
    </row>
    <row r="270" s="40" customFormat="true" ht="19.5" hidden="false" customHeight="true" outlineLevel="0" collapsed="false">
      <c r="A270" s="34" t="n">
        <v>259</v>
      </c>
      <c r="B270" s="35" t="s">
        <v>17</v>
      </c>
      <c r="C270" s="35" t="s">
        <v>18</v>
      </c>
      <c r="D270" s="36" t="s">
        <v>526</v>
      </c>
      <c r="E270" s="37" t="s">
        <v>527</v>
      </c>
      <c r="F270" s="34" t="s">
        <v>21</v>
      </c>
      <c r="G270" s="34" t="n">
        <v>6</v>
      </c>
      <c r="H270" s="38" t="n">
        <v>1.5</v>
      </c>
      <c r="I270" s="38" t="n">
        <f aca="false">G270*H270</f>
        <v>9</v>
      </c>
      <c r="J270" s="35" t="s">
        <v>22</v>
      </c>
      <c r="K270" s="39" t="s">
        <v>23</v>
      </c>
      <c r="N270" s="17"/>
      <c r="O270" s="17"/>
      <c r="P270" s="17"/>
    </row>
    <row r="271" s="40" customFormat="true" ht="19.5" hidden="false" customHeight="true" outlineLevel="0" collapsed="false">
      <c r="A271" s="34" t="n">
        <v>260</v>
      </c>
      <c r="B271" s="35" t="s">
        <v>17</v>
      </c>
      <c r="C271" s="35" t="s">
        <v>18</v>
      </c>
      <c r="D271" s="36" t="s">
        <v>528</v>
      </c>
      <c r="E271" s="37" t="s">
        <v>529</v>
      </c>
      <c r="F271" s="34" t="s">
        <v>21</v>
      </c>
      <c r="G271" s="34" t="n">
        <v>6</v>
      </c>
      <c r="H271" s="38" t="n">
        <v>1.5</v>
      </c>
      <c r="I271" s="38" t="n">
        <f aca="false">G271*H271</f>
        <v>9</v>
      </c>
      <c r="J271" s="35" t="s">
        <v>22</v>
      </c>
      <c r="K271" s="39" t="s">
        <v>23</v>
      </c>
      <c r="N271" s="17"/>
      <c r="O271" s="17"/>
      <c r="P271" s="17"/>
    </row>
    <row r="272" s="40" customFormat="true" ht="19.5" hidden="false" customHeight="true" outlineLevel="0" collapsed="false">
      <c r="A272" s="34" t="n">
        <v>261</v>
      </c>
      <c r="B272" s="35" t="s">
        <v>17</v>
      </c>
      <c r="C272" s="35" t="s">
        <v>18</v>
      </c>
      <c r="D272" s="36" t="s">
        <v>530</v>
      </c>
      <c r="E272" s="37" t="s">
        <v>531</v>
      </c>
      <c r="F272" s="34" t="s">
        <v>21</v>
      </c>
      <c r="G272" s="34" t="n">
        <v>1</v>
      </c>
      <c r="H272" s="38" t="n">
        <v>0.75</v>
      </c>
      <c r="I272" s="38" t="n">
        <f aca="false">G272*H272</f>
        <v>0.75</v>
      </c>
      <c r="J272" s="35" t="s">
        <v>22</v>
      </c>
      <c r="K272" s="39" t="s">
        <v>23</v>
      </c>
      <c r="N272" s="17"/>
      <c r="O272" s="17"/>
      <c r="P272" s="17"/>
    </row>
    <row r="273" s="40" customFormat="true" ht="19.5" hidden="false" customHeight="true" outlineLevel="0" collapsed="false">
      <c r="A273" s="34" t="n">
        <v>262</v>
      </c>
      <c r="B273" s="35" t="s">
        <v>17</v>
      </c>
      <c r="C273" s="35" t="s">
        <v>18</v>
      </c>
      <c r="D273" s="36" t="s">
        <v>532</v>
      </c>
      <c r="E273" s="37" t="s">
        <v>533</v>
      </c>
      <c r="F273" s="34" t="s">
        <v>21</v>
      </c>
      <c r="G273" s="34" t="n">
        <v>10</v>
      </c>
      <c r="H273" s="38" t="n">
        <v>3</v>
      </c>
      <c r="I273" s="38" t="n">
        <f aca="false">G273*H273</f>
        <v>30</v>
      </c>
      <c r="J273" s="35" t="s">
        <v>22</v>
      </c>
      <c r="K273" s="39" t="s">
        <v>23</v>
      </c>
      <c r="N273" s="17"/>
      <c r="O273" s="17"/>
      <c r="P273" s="17"/>
    </row>
    <row r="274" s="40" customFormat="true" ht="19.5" hidden="false" customHeight="true" outlineLevel="0" collapsed="false">
      <c r="A274" s="34" t="n">
        <v>263</v>
      </c>
      <c r="B274" s="35" t="s">
        <v>17</v>
      </c>
      <c r="C274" s="35" t="s">
        <v>18</v>
      </c>
      <c r="D274" s="36" t="s">
        <v>534</v>
      </c>
      <c r="E274" s="37" t="s">
        <v>535</v>
      </c>
      <c r="F274" s="34" t="s">
        <v>21</v>
      </c>
      <c r="G274" s="34" t="n">
        <v>13</v>
      </c>
      <c r="H274" s="38" t="n">
        <v>15</v>
      </c>
      <c r="I274" s="38" t="n">
        <f aca="false">G274*H274</f>
        <v>195</v>
      </c>
      <c r="J274" s="35" t="s">
        <v>22</v>
      </c>
      <c r="K274" s="39" t="s">
        <v>23</v>
      </c>
      <c r="N274" s="17"/>
      <c r="O274" s="17"/>
      <c r="P274" s="17"/>
    </row>
    <row r="275" s="40" customFormat="true" ht="19.5" hidden="false" customHeight="true" outlineLevel="0" collapsed="false">
      <c r="A275" s="34" t="n">
        <v>264</v>
      </c>
      <c r="B275" s="35" t="s">
        <v>17</v>
      </c>
      <c r="C275" s="35" t="s">
        <v>18</v>
      </c>
      <c r="D275" s="36" t="s">
        <v>536</v>
      </c>
      <c r="E275" s="37" t="s">
        <v>537</v>
      </c>
      <c r="F275" s="34" t="s">
        <v>21</v>
      </c>
      <c r="G275" s="34" t="n">
        <v>1</v>
      </c>
      <c r="H275" s="38" t="n">
        <v>1.5</v>
      </c>
      <c r="I275" s="38" t="n">
        <f aca="false">G275*H275</f>
        <v>1.5</v>
      </c>
      <c r="J275" s="35" t="s">
        <v>22</v>
      </c>
      <c r="K275" s="39" t="s">
        <v>23</v>
      </c>
      <c r="N275" s="17"/>
      <c r="O275" s="17"/>
      <c r="P275" s="17"/>
    </row>
    <row r="276" s="40" customFormat="true" ht="19.5" hidden="false" customHeight="true" outlineLevel="0" collapsed="false">
      <c r="A276" s="34" t="n">
        <v>265</v>
      </c>
      <c r="B276" s="35" t="s">
        <v>17</v>
      </c>
      <c r="C276" s="35" t="s">
        <v>18</v>
      </c>
      <c r="D276" s="36" t="s">
        <v>538</v>
      </c>
      <c r="E276" s="37" t="s">
        <v>539</v>
      </c>
      <c r="F276" s="34" t="s">
        <v>21</v>
      </c>
      <c r="G276" s="34" t="n">
        <v>3</v>
      </c>
      <c r="H276" s="38" t="n">
        <v>12</v>
      </c>
      <c r="I276" s="38" t="n">
        <f aca="false">G276*H276</f>
        <v>36</v>
      </c>
      <c r="J276" s="35" t="s">
        <v>22</v>
      </c>
      <c r="K276" s="39" t="s">
        <v>23</v>
      </c>
      <c r="N276" s="17"/>
      <c r="O276" s="17"/>
      <c r="P276" s="17"/>
    </row>
    <row r="277" s="40" customFormat="true" ht="19.5" hidden="false" customHeight="true" outlineLevel="0" collapsed="false">
      <c r="A277" s="34" t="n">
        <v>266</v>
      </c>
      <c r="B277" s="35" t="s">
        <v>17</v>
      </c>
      <c r="C277" s="35" t="s">
        <v>18</v>
      </c>
      <c r="D277" s="36" t="s">
        <v>540</v>
      </c>
      <c r="E277" s="37" t="s">
        <v>541</v>
      </c>
      <c r="F277" s="34" t="s">
        <v>21</v>
      </c>
      <c r="G277" s="34" t="n">
        <v>3</v>
      </c>
      <c r="H277" s="38" t="n">
        <v>0.75</v>
      </c>
      <c r="I277" s="38" t="n">
        <f aca="false">G277*H277</f>
        <v>2.25</v>
      </c>
      <c r="J277" s="35" t="s">
        <v>22</v>
      </c>
      <c r="K277" s="39" t="s">
        <v>23</v>
      </c>
      <c r="N277" s="17"/>
      <c r="O277" s="17"/>
      <c r="P277" s="17"/>
    </row>
    <row r="278" s="40" customFormat="true" ht="19.5" hidden="false" customHeight="true" outlineLevel="0" collapsed="false">
      <c r="A278" s="34" t="n">
        <v>267</v>
      </c>
      <c r="B278" s="35" t="s">
        <v>17</v>
      </c>
      <c r="C278" s="35" t="s">
        <v>18</v>
      </c>
      <c r="D278" s="36" t="s">
        <v>542</v>
      </c>
      <c r="E278" s="37" t="s">
        <v>543</v>
      </c>
      <c r="F278" s="34" t="s">
        <v>21</v>
      </c>
      <c r="G278" s="34" t="n">
        <v>1</v>
      </c>
      <c r="H278" s="38" t="n">
        <v>6</v>
      </c>
      <c r="I278" s="38" t="n">
        <f aca="false">G278*H278</f>
        <v>6</v>
      </c>
      <c r="J278" s="35" t="s">
        <v>22</v>
      </c>
      <c r="K278" s="39" t="s">
        <v>23</v>
      </c>
      <c r="N278" s="17"/>
      <c r="O278" s="17"/>
      <c r="P278" s="17"/>
    </row>
    <row r="279" s="40" customFormat="true" ht="19.5" hidden="false" customHeight="true" outlineLevel="0" collapsed="false">
      <c r="A279" s="34" t="n">
        <v>268</v>
      </c>
      <c r="B279" s="35" t="s">
        <v>17</v>
      </c>
      <c r="C279" s="35" t="s">
        <v>18</v>
      </c>
      <c r="D279" s="36" t="s">
        <v>544</v>
      </c>
      <c r="E279" s="37" t="s">
        <v>545</v>
      </c>
      <c r="F279" s="34" t="s">
        <v>21</v>
      </c>
      <c r="G279" s="34" t="n">
        <v>1</v>
      </c>
      <c r="H279" s="38" t="n">
        <v>3</v>
      </c>
      <c r="I279" s="38" t="n">
        <f aca="false">G279*H279</f>
        <v>3</v>
      </c>
      <c r="J279" s="35" t="s">
        <v>22</v>
      </c>
      <c r="K279" s="39" t="s">
        <v>23</v>
      </c>
      <c r="N279" s="17"/>
      <c r="O279" s="17"/>
      <c r="P279" s="17"/>
    </row>
    <row r="280" s="40" customFormat="true" ht="19.5" hidden="false" customHeight="true" outlineLevel="0" collapsed="false">
      <c r="A280" s="34" t="n">
        <v>269</v>
      </c>
      <c r="B280" s="35" t="s">
        <v>17</v>
      </c>
      <c r="C280" s="35" t="s">
        <v>18</v>
      </c>
      <c r="D280" s="36" t="s">
        <v>546</v>
      </c>
      <c r="E280" s="37" t="s">
        <v>547</v>
      </c>
      <c r="F280" s="34" t="s">
        <v>21</v>
      </c>
      <c r="G280" s="34" t="n">
        <v>7</v>
      </c>
      <c r="H280" s="38" t="n">
        <v>12.75</v>
      </c>
      <c r="I280" s="38" t="n">
        <f aca="false">G280*H280</f>
        <v>89.25</v>
      </c>
      <c r="J280" s="35" t="s">
        <v>22</v>
      </c>
      <c r="K280" s="39" t="s">
        <v>23</v>
      </c>
      <c r="N280" s="17"/>
      <c r="O280" s="17"/>
      <c r="P280" s="17"/>
    </row>
    <row r="281" s="40" customFormat="true" ht="19.5" hidden="false" customHeight="true" outlineLevel="0" collapsed="false">
      <c r="A281" s="34" t="n">
        <v>270</v>
      </c>
      <c r="B281" s="35" t="s">
        <v>17</v>
      </c>
      <c r="C281" s="35" t="s">
        <v>18</v>
      </c>
      <c r="D281" s="36" t="s">
        <v>548</v>
      </c>
      <c r="E281" s="37" t="s">
        <v>549</v>
      </c>
      <c r="F281" s="34" t="s">
        <v>21</v>
      </c>
      <c r="G281" s="34" t="n">
        <v>8</v>
      </c>
      <c r="H281" s="38" t="n">
        <v>0.15</v>
      </c>
      <c r="I281" s="38" t="n">
        <f aca="false">G281*H281</f>
        <v>1.2</v>
      </c>
      <c r="J281" s="35" t="s">
        <v>22</v>
      </c>
      <c r="K281" s="39" t="s">
        <v>23</v>
      </c>
      <c r="N281" s="17"/>
      <c r="O281" s="17"/>
      <c r="P281" s="17"/>
    </row>
    <row r="282" s="40" customFormat="true" ht="19.5" hidden="false" customHeight="true" outlineLevel="0" collapsed="false">
      <c r="A282" s="34" t="n">
        <v>271</v>
      </c>
      <c r="B282" s="35" t="s">
        <v>17</v>
      </c>
      <c r="C282" s="35" t="s">
        <v>18</v>
      </c>
      <c r="D282" s="36" t="s">
        <v>550</v>
      </c>
      <c r="E282" s="37" t="s">
        <v>551</v>
      </c>
      <c r="F282" s="34" t="s">
        <v>21</v>
      </c>
      <c r="G282" s="34" t="n">
        <v>5</v>
      </c>
      <c r="H282" s="38" t="n">
        <v>0.375</v>
      </c>
      <c r="I282" s="38" t="n">
        <f aca="false">G282*H282</f>
        <v>1.875</v>
      </c>
      <c r="J282" s="35" t="s">
        <v>22</v>
      </c>
      <c r="K282" s="39" t="s">
        <v>23</v>
      </c>
      <c r="N282" s="17"/>
      <c r="O282" s="17"/>
      <c r="P282" s="17"/>
    </row>
    <row r="283" s="40" customFormat="true" ht="19.5" hidden="false" customHeight="true" outlineLevel="0" collapsed="false">
      <c r="A283" s="34" t="n">
        <v>272</v>
      </c>
      <c r="B283" s="35" t="s">
        <v>17</v>
      </c>
      <c r="C283" s="35" t="s">
        <v>18</v>
      </c>
      <c r="D283" s="36" t="s">
        <v>552</v>
      </c>
      <c r="E283" s="37" t="s">
        <v>553</v>
      </c>
      <c r="F283" s="34" t="s">
        <v>21</v>
      </c>
      <c r="G283" s="34" t="n">
        <v>7</v>
      </c>
      <c r="H283" s="38" t="n">
        <v>8.25</v>
      </c>
      <c r="I283" s="38" t="n">
        <f aca="false">G283*H283</f>
        <v>57.75</v>
      </c>
      <c r="J283" s="35" t="s">
        <v>22</v>
      </c>
      <c r="K283" s="39" t="s">
        <v>23</v>
      </c>
      <c r="N283" s="17"/>
      <c r="O283" s="17"/>
      <c r="P283" s="17"/>
    </row>
    <row r="284" s="40" customFormat="true" ht="19.5" hidden="false" customHeight="true" outlineLevel="0" collapsed="false">
      <c r="A284" s="34" t="n">
        <v>273</v>
      </c>
      <c r="B284" s="35" t="s">
        <v>17</v>
      </c>
      <c r="C284" s="35" t="s">
        <v>18</v>
      </c>
      <c r="D284" s="36" t="s">
        <v>554</v>
      </c>
      <c r="E284" s="37" t="s">
        <v>555</v>
      </c>
      <c r="F284" s="34" t="s">
        <v>21</v>
      </c>
      <c r="G284" s="34" t="n">
        <v>8</v>
      </c>
      <c r="H284" s="38" t="n">
        <v>3.75</v>
      </c>
      <c r="I284" s="38" t="n">
        <f aca="false">G284*H284</f>
        <v>30</v>
      </c>
      <c r="J284" s="35" t="s">
        <v>22</v>
      </c>
      <c r="K284" s="39" t="s">
        <v>23</v>
      </c>
      <c r="N284" s="17"/>
      <c r="O284" s="17"/>
      <c r="P284" s="17"/>
    </row>
    <row r="285" s="40" customFormat="true" ht="19.5" hidden="false" customHeight="true" outlineLevel="0" collapsed="false">
      <c r="A285" s="34" t="n">
        <v>274</v>
      </c>
      <c r="B285" s="35" t="s">
        <v>17</v>
      </c>
      <c r="C285" s="35" t="s">
        <v>18</v>
      </c>
      <c r="D285" s="36" t="s">
        <v>556</v>
      </c>
      <c r="E285" s="37" t="s">
        <v>557</v>
      </c>
      <c r="F285" s="34" t="s">
        <v>21</v>
      </c>
      <c r="G285" s="34" t="n">
        <v>5</v>
      </c>
      <c r="H285" s="38" t="n">
        <v>1.875</v>
      </c>
      <c r="I285" s="38" t="n">
        <f aca="false">G285*H285</f>
        <v>9.375</v>
      </c>
      <c r="J285" s="35" t="s">
        <v>22</v>
      </c>
      <c r="K285" s="39" t="s">
        <v>23</v>
      </c>
      <c r="N285" s="17"/>
      <c r="O285" s="17"/>
      <c r="P285" s="17"/>
    </row>
    <row r="286" s="40" customFormat="true" ht="19.5" hidden="false" customHeight="true" outlineLevel="0" collapsed="false">
      <c r="A286" s="34" t="n">
        <v>275</v>
      </c>
      <c r="B286" s="35" t="s">
        <v>17</v>
      </c>
      <c r="C286" s="35" t="s">
        <v>18</v>
      </c>
      <c r="D286" s="36" t="s">
        <v>558</v>
      </c>
      <c r="E286" s="37" t="s">
        <v>559</v>
      </c>
      <c r="F286" s="34" t="s">
        <v>48</v>
      </c>
      <c r="G286" s="34" t="n">
        <v>3</v>
      </c>
      <c r="H286" s="38" t="n">
        <v>3</v>
      </c>
      <c r="I286" s="38" t="n">
        <f aca="false">G286*H286</f>
        <v>9</v>
      </c>
      <c r="J286" s="35" t="s">
        <v>22</v>
      </c>
      <c r="K286" s="39" t="s">
        <v>23</v>
      </c>
      <c r="N286" s="17"/>
      <c r="O286" s="17"/>
      <c r="P286" s="17"/>
    </row>
    <row r="287" s="40" customFormat="true" ht="19.5" hidden="false" customHeight="true" outlineLevel="0" collapsed="false">
      <c r="A287" s="34" t="n">
        <v>276</v>
      </c>
      <c r="B287" s="35" t="s">
        <v>17</v>
      </c>
      <c r="C287" s="35" t="s">
        <v>18</v>
      </c>
      <c r="D287" s="36" t="s">
        <v>560</v>
      </c>
      <c r="E287" s="37" t="s">
        <v>561</v>
      </c>
      <c r="F287" s="34" t="s">
        <v>48</v>
      </c>
      <c r="G287" s="34" t="n">
        <v>1</v>
      </c>
      <c r="H287" s="38" t="n">
        <v>2.25</v>
      </c>
      <c r="I287" s="38" t="n">
        <f aca="false">G287*H287</f>
        <v>2.25</v>
      </c>
      <c r="J287" s="35" t="s">
        <v>22</v>
      </c>
      <c r="K287" s="39" t="s">
        <v>23</v>
      </c>
      <c r="N287" s="17"/>
      <c r="O287" s="17"/>
      <c r="P287" s="17"/>
    </row>
    <row r="288" s="40" customFormat="true" ht="19.5" hidden="false" customHeight="true" outlineLevel="0" collapsed="false">
      <c r="A288" s="34" t="n">
        <v>277</v>
      </c>
      <c r="B288" s="35" t="s">
        <v>17</v>
      </c>
      <c r="C288" s="35" t="s">
        <v>18</v>
      </c>
      <c r="D288" s="36" t="s">
        <v>562</v>
      </c>
      <c r="E288" s="37" t="s">
        <v>563</v>
      </c>
      <c r="F288" s="34" t="s">
        <v>48</v>
      </c>
      <c r="G288" s="34" t="n">
        <v>6</v>
      </c>
      <c r="H288" s="38" t="n">
        <v>1.5</v>
      </c>
      <c r="I288" s="38" t="n">
        <f aca="false">G288*H288</f>
        <v>9</v>
      </c>
      <c r="J288" s="35" t="s">
        <v>22</v>
      </c>
      <c r="K288" s="39" t="s">
        <v>23</v>
      </c>
      <c r="N288" s="17"/>
      <c r="O288" s="17"/>
      <c r="P288" s="17"/>
    </row>
    <row r="289" s="40" customFormat="true" ht="19.5" hidden="false" customHeight="true" outlineLevel="0" collapsed="false">
      <c r="A289" s="34" t="n">
        <v>278</v>
      </c>
      <c r="B289" s="35" t="s">
        <v>17</v>
      </c>
      <c r="C289" s="35" t="s">
        <v>18</v>
      </c>
      <c r="D289" s="36" t="s">
        <v>564</v>
      </c>
      <c r="E289" s="37" t="s">
        <v>565</v>
      </c>
      <c r="F289" s="34" t="s">
        <v>48</v>
      </c>
      <c r="G289" s="34" t="n">
        <v>16</v>
      </c>
      <c r="H289" s="38" t="n">
        <v>1.5</v>
      </c>
      <c r="I289" s="38" t="n">
        <f aca="false">G289*H289</f>
        <v>24</v>
      </c>
      <c r="J289" s="35" t="s">
        <v>22</v>
      </c>
      <c r="K289" s="39" t="s">
        <v>23</v>
      </c>
      <c r="N289" s="17"/>
      <c r="O289" s="17"/>
      <c r="P289" s="17"/>
    </row>
    <row r="290" s="40" customFormat="true" ht="19.5" hidden="false" customHeight="true" outlineLevel="0" collapsed="false">
      <c r="A290" s="34" t="n">
        <v>279</v>
      </c>
      <c r="B290" s="35" t="s">
        <v>17</v>
      </c>
      <c r="C290" s="35" t="s">
        <v>18</v>
      </c>
      <c r="D290" s="36" t="s">
        <v>566</v>
      </c>
      <c r="E290" s="37" t="s">
        <v>567</v>
      </c>
      <c r="F290" s="34" t="s">
        <v>48</v>
      </c>
      <c r="G290" s="34" t="n">
        <v>19</v>
      </c>
      <c r="H290" s="38" t="n">
        <v>3</v>
      </c>
      <c r="I290" s="38" t="n">
        <f aca="false">G290*H290</f>
        <v>57</v>
      </c>
      <c r="J290" s="35" t="s">
        <v>22</v>
      </c>
      <c r="K290" s="39" t="s">
        <v>23</v>
      </c>
      <c r="N290" s="17"/>
      <c r="O290" s="17"/>
      <c r="P290" s="17"/>
    </row>
    <row r="291" s="40" customFormat="true" ht="19.5" hidden="false" customHeight="true" outlineLevel="0" collapsed="false">
      <c r="A291" s="34" t="n">
        <v>280</v>
      </c>
      <c r="B291" s="35" t="s">
        <v>17</v>
      </c>
      <c r="C291" s="35" t="s">
        <v>18</v>
      </c>
      <c r="D291" s="36" t="s">
        <v>568</v>
      </c>
      <c r="E291" s="37" t="s">
        <v>569</v>
      </c>
      <c r="F291" s="34" t="s">
        <v>48</v>
      </c>
      <c r="G291" s="34" t="n">
        <v>1</v>
      </c>
      <c r="H291" s="38" t="n">
        <v>1.5</v>
      </c>
      <c r="I291" s="38" t="n">
        <f aca="false">G291*H291</f>
        <v>1.5</v>
      </c>
      <c r="J291" s="35" t="s">
        <v>22</v>
      </c>
      <c r="K291" s="39" t="s">
        <v>23</v>
      </c>
      <c r="N291" s="17"/>
      <c r="O291" s="17"/>
      <c r="P291" s="17"/>
    </row>
    <row r="292" s="40" customFormat="true" ht="19.5" hidden="false" customHeight="true" outlineLevel="0" collapsed="false">
      <c r="A292" s="34" t="n">
        <v>281</v>
      </c>
      <c r="B292" s="35" t="s">
        <v>17</v>
      </c>
      <c r="C292" s="35" t="s">
        <v>18</v>
      </c>
      <c r="D292" s="36" t="s">
        <v>570</v>
      </c>
      <c r="E292" s="37" t="s">
        <v>571</v>
      </c>
      <c r="F292" s="34" t="s">
        <v>21</v>
      </c>
      <c r="G292" s="34" t="n">
        <v>14</v>
      </c>
      <c r="H292" s="38" t="n">
        <v>3.75</v>
      </c>
      <c r="I292" s="38" t="n">
        <f aca="false">G292*H292</f>
        <v>52.5</v>
      </c>
      <c r="J292" s="35" t="s">
        <v>22</v>
      </c>
      <c r="K292" s="39" t="s">
        <v>23</v>
      </c>
      <c r="N292" s="17"/>
      <c r="O292" s="17"/>
      <c r="P292" s="17"/>
    </row>
    <row r="293" s="40" customFormat="true" ht="19.5" hidden="false" customHeight="true" outlineLevel="0" collapsed="false">
      <c r="A293" s="34" t="n">
        <v>282</v>
      </c>
      <c r="B293" s="35" t="s">
        <v>17</v>
      </c>
      <c r="C293" s="35" t="s">
        <v>18</v>
      </c>
      <c r="D293" s="36" t="s">
        <v>572</v>
      </c>
      <c r="E293" s="37" t="s">
        <v>573</v>
      </c>
      <c r="F293" s="34" t="s">
        <v>21</v>
      </c>
      <c r="G293" s="34" t="n">
        <v>15</v>
      </c>
      <c r="H293" s="38" t="n">
        <v>3.75</v>
      </c>
      <c r="I293" s="38" t="n">
        <f aca="false">G293*H293</f>
        <v>56.25</v>
      </c>
      <c r="J293" s="35" t="s">
        <v>22</v>
      </c>
      <c r="K293" s="39" t="s">
        <v>23</v>
      </c>
      <c r="N293" s="17"/>
      <c r="O293" s="17"/>
      <c r="P293" s="17"/>
    </row>
    <row r="294" s="40" customFormat="true" ht="19.5" hidden="false" customHeight="true" outlineLevel="0" collapsed="false">
      <c r="A294" s="34" t="n">
        <v>283</v>
      </c>
      <c r="B294" s="35" t="s">
        <v>17</v>
      </c>
      <c r="C294" s="35" t="s">
        <v>18</v>
      </c>
      <c r="D294" s="36" t="s">
        <v>574</v>
      </c>
      <c r="E294" s="37" t="s">
        <v>575</v>
      </c>
      <c r="F294" s="34" t="s">
        <v>21</v>
      </c>
      <c r="G294" s="34" t="n">
        <v>14</v>
      </c>
      <c r="H294" s="38" t="n">
        <v>3.75</v>
      </c>
      <c r="I294" s="38" t="n">
        <f aca="false">G294*H294</f>
        <v>52.5</v>
      </c>
      <c r="J294" s="35" t="s">
        <v>22</v>
      </c>
      <c r="K294" s="39" t="s">
        <v>23</v>
      </c>
      <c r="N294" s="17"/>
      <c r="O294" s="17"/>
      <c r="P294" s="17"/>
    </row>
    <row r="295" s="40" customFormat="true" ht="19.5" hidden="false" customHeight="true" outlineLevel="0" collapsed="false">
      <c r="A295" s="34" t="n">
        <v>284</v>
      </c>
      <c r="B295" s="35" t="s">
        <v>17</v>
      </c>
      <c r="C295" s="35" t="s">
        <v>18</v>
      </c>
      <c r="D295" s="36" t="s">
        <v>576</v>
      </c>
      <c r="E295" s="37" t="s">
        <v>577</v>
      </c>
      <c r="F295" s="34" t="s">
        <v>233</v>
      </c>
      <c r="G295" s="34" t="n">
        <v>8</v>
      </c>
      <c r="H295" s="38" t="n">
        <v>3</v>
      </c>
      <c r="I295" s="38" t="n">
        <f aca="false">G295*H295</f>
        <v>24</v>
      </c>
      <c r="J295" s="35" t="s">
        <v>22</v>
      </c>
      <c r="K295" s="39" t="s">
        <v>23</v>
      </c>
      <c r="N295" s="17"/>
      <c r="O295" s="17"/>
      <c r="P295" s="17"/>
    </row>
    <row r="296" s="40" customFormat="true" ht="19.5" hidden="false" customHeight="true" outlineLevel="0" collapsed="false">
      <c r="A296" s="34" t="n">
        <v>285</v>
      </c>
      <c r="B296" s="35" t="s">
        <v>17</v>
      </c>
      <c r="C296" s="35" t="s">
        <v>18</v>
      </c>
      <c r="D296" s="36" t="s">
        <v>578</v>
      </c>
      <c r="E296" s="37" t="s">
        <v>579</v>
      </c>
      <c r="F296" s="34" t="s">
        <v>233</v>
      </c>
      <c r="G296" s="34" t="n">
        <v>1</v>
      </c>
      <c r="H296" s="38" t="n">
        <v>3</v>
      </c>
      <c r="I296" s="38" t="n">
        <f aca="false">G296*H296</f>
        <v>3</v>
      </c>
      <c r="J296" s="35" t="s">
        <v>22</v>
      </c>
      <c r="K296" s="39" t="s">
        <v>23</v>
      </c>
      <c r="N296" s="17"/>
      <c r="O296" s="17"/>
      <c r="P296" s="17"/>
    </row>
    <row r="297" s="40" customFormat="true" ht="19.5" hidden="false" customHeight="true" outlineLevel="0" collapsed="false">
      <c r="A297" s="34" t="n">
        <v>286</v>
      </c>
      <c r="B297" s="35" t="s">
        <v>17</v>
      </c>
      <c r="C297" s="35" t="s">
        <v>18</v>
      </c>
      <c r="D297" s="36" t="s">
        <v>580</v>
      </c>
      <c r="E297" s="37" t="s">
        <v>581</v>
      </c>
      <c r="F297" s="34" t="s">
        <v>233</v>
      </c>
      <c r="G297" s="34" t="n">
        <v>6</v>
      </c>
      <c r="H297" s="38" t="n">
        <v>1.5</v>
      </c>
      <c r="I297" s="38" t="n">
        <f aca="false">G297*H297</f>
        <v>9</v>
      </c>
      <c r="J297" s="35" t="s">
        <v>22</v>
      </c>
      <c r="K297" s="39" t="s">
        <v>23</v>
      </c>
      <c r="N297" s="17"/>
      <c r="O297" s="17"/>
      <c r="P297" s="17"/>
    </row>
    <row r="298" s="40" customFormat="true" ht="19.5" hidden="false" customHeight="true" outlineLevel="0" collapsed="false">
      <c r="A298" s="34" t="n">
        <v>287</v>
      </c>
      <c r="B298" s="35" t="s">
        <v>17</v>
      </c>
      <c r="C298" s="35" t="s">
        <v>18</v>
      </c>
      <c r="D298" s="36" t="s">
        <v>582</v>
      </c>
      <c r="E298" s="37" t="s">
        <v>583</v>
      </c>
      <c r="F298" s="34" t="s">
        <v>233</v>
      </c>
      <c r="G298" s="34" t="n">
        <v>1</v>
      </c>
      <c r="H298" s="38" t="n">
        <v>2.25</v>
      </c>
      <c r="I298" s="38" t="n">
        <f aca="false">G298*H298</f>
        <v>2.25</v>
      </c>
      <c r="J298" s="35" t="s">
        <v>22</v>
      </c>
      <c r="K298" s="39" t="s">
        <v>23</v>
      </c>
      <c r="N298" s="17"/>
      <c r="O298" s="17"/>
      <c r="P298" s="17"/>
    </row>
    <row r="299" s="40" customFormat="true" ht="19.5" hidden="false" customHeight="true" outlineLevel="0" collapsed="false">
      <c r="A299" s="34" t="n">
        <v>288</v>
      </c>
      <c r="B299" s="35" t="s">
        <v>17</v>
      </c>
      <c r="C299" s="35" t="s">
        <v>18</v>
      </c>
      <c r="D299" s="36" t="s">
        <v>584</v>
      </c>
      <c r="E299" s="37" t="s">
        <v>585</v>
      </c>
      <c r="F299" s="34" t="s">
        <v>233</v>
      </c>
      <c r="G299" s="34" t="n">
        <v>20</v>
      </c>
      <c r="H299" s="38" t="n">
        <v>9</v>
      </c>
      <c r="I299" s="38" t="n">
        <f aca="false">G299*H299</f>
        <v>180</v>
      </c>
      <c r="J299" s="35" t="s">
        <v>22</v>
      </c>
      <c r="K299" s="39" t="s">
        <v>23</v>
      </c>
      <c r="N299" s="17"/>
      <c r="O299" s="17"/>
      <c r="P299" s="17"/>
    </row>
    <row r="300" s="40" customFormat="true" ht="19.5" hidden="false" customHeight="true" outlineLevel="0" collapsed="false">
      <c r="A300" s="34" t="n">
        <v>289</v>
      </c>
      <c r="B300" s="35" t="s">
        <v>17</v>
      </c>
      <c r="C300" s="35" t="s">
        <v>18</v>
      </c>
      <c r="D300" s="36" t="s">
        <v>586</v>
      </c>
      <c r="E300" s="37" t="s">
        <v>587</v>
      </c>
      <c r="F300" s="34" t="s">
        <v>233</v>
      </c>
      <c r="G300" s="34" t="n">
        <v>114</v>
      </c>
      <c r="H300" s="38" t="n">
        <v>3.75</v>
      </c>
      <c r="I300" s="38" t="n">
        <f aca="false">G300*H300</f>
        <v>427.5</v>
      </c>
      <c r="J300" s="35" t="s">
        <v>22</v>
      </c>
      <c r="K300" s="39" t="s">
        <v>23</v>
      </c>
      <c r="N300" s="17"/>
      <c r="O300" s="17"/>
      <c r="P300" s="17"/>
    </row>
    <row r="301" s="40" customFormat="true" ht="19.5" hidden="false" customHeight="true" outlineLevel="0" collapsed="false">
      <c r="A301" s="34" t="n">
        <v>290</v>
      </c>
      <c r="B301" s="35" t="s">
        <v>17</v>
      </c>
      <c r="C301" s="35" t="s">
        <v>18</v>
      </c>
      <c r="D301" s="36" t="s">
        <v>588</v>
      </c>
      <c r="E301" s="37" t="s">
        <v>589</v>
      </c>
      <c r="F301" s="34" t="s">
        <v>233</v>
      </c>
      <c r="G301" s="34" t="n">
        <v>4</v>
      </c>
      <c r="H301" s="38" t="n">
        <v>15</v>
      </c>
      <c r="I301" s="38" t="n">
        <f aca="false">G301*H301</f>
        <v>60</v>
      </c>
      <c r="J301" s="35" t="s">
        <v>22</v>
      </c>
      <c r="K301" s="39" t="s">
        <v>23</v>
      </c>
      <c r="N301" s="17"/>
      <c r="O301" s="17"/>
      <c r="P301" s="17"/>
    </row>
    <row r="302" s="40" customFormat="true" ht="19.5" hidden="false" customHeight="true" outlineLevel="0" collapsed="false">
      <c r="A302" s="34" t="n">
        <v>291</v>
      </c>
      <c r="B302" s="35" t="s">
        <v>17</v>
      </c>
      <c r="C302" s="35" t="s">
        <v>18</v>
      </c>
      <c r="D302" s="36" t="s">
        <v>590</v>
      </c>
      <c r="E302" s="37" t="s">
        <v>591</v>
      </c>
      <c r="F302" s="34" t="s">
        <v>21</v>
      </c>
      <c r="G302" s="34" t="n">
        <v>180</v>
      </c>
      <c r="H302" s="38" t="n">
        <v>0.15</v>
      </c>
      <c r="I302" s="38" t="n">
        <f aca="false">G302*H302</f>
        <v>27</v>
      </c>
      <c r="J302" s="35" t="s">
        <v>22</v>
      </c>
      <c r="K302" s="39" t="s">
        <v>23</v>
      </c>
      <c r="N302" s="17"/>
      <c r="O302" s="17"/>
      <c r="P302" s="17"/>
    </row>
    <row r="303" s="40" customFormat="true" ht="19.5" hidden="false" customHeight="true" outlineLevel="0" collapsed="false">
      <c r="A303" s="34" t="n">
        <v>292</v>
      </c>
      <c r="B303" s="35" t="s">
        <v>17</v>
      </c>
      <c r="C303" s="35" t="s">
        <v>18</v>
      </c>
      <c r="D303" s="36" t="s">
        <v>592</v>
      </c>
      <c r="E303" s="37" t="s">
        <v>593</v>
      </c>
      <c r="F303" s="34" t="s">
        <v>21</v>
      </c>
      <c r="G303" s="34" t="n">
        <v>2</v>
      </c>
      <c r="H303" s="38" t="n">
        <v>0.075</v>
      </c>
      <c r="I303" s="38" t="n">
        <f aca="false">G303*H303</f>
        <v>0.15</v>
      </c>
      <c r="J303" s="35" t="s">
        <v>22</v>
      </c>
      <c r="K303" s="39" t="s">
        <v>23</v>
      </c>
      <c r="N303" s="17"/>
      <c r="O303" s="17"/>
      <c r="P303" s="17"/>
    </row>
    <row r="304" s="40" customFormat="true" ht="19.5" hidden="false" customHeight="true" outlineLevel="0" collapsed="false">
      <c r="A304" s="34" t="n">
        <v>293</v>
      </c>
      <c r="B304" s="35" t="s">
        <v>17</v>
      </c>
      <c r="C304" s="35" t="s">
        <v>18</v>
      </c>
      <c r="D304" s="36" t="s">
        <v>594</v>
      </c>
      <c r="E304" s="37" t="s">
        <v>595</v>
      </c>
      <c r="F304" s="34" t="s">
        <v>21</v>
      </c>
      <c r="G304" s="34" t="n">
        <v>8</v>
      </c>
      <c r="H304" s="38" t="n">
        <v>1.5</v>
      </c>
      <c r="I304" s="38" t="n">
        <f aca="false">G304*H304</f>
        <v>12</v>
      </c>
      <c r="J304" s="35" t="s">
        <v>22</v>
      </c>
      <c r="K304" s="39" t="s">
        <v>23</v>
      </c>
      <c r="N304" s="17"/>
      <c r="O304" s="17"/>
      <c r="P304" s="17"/>
    </row>
    <row r="305" s="40" customFormat="true" ht="19.5" hidden="false" customHeight="true" outlineLevel="0" collapsed="false">
      <c r="A305" s="34" t="n">
        <v>294</v>
      </c>
      <c r="B305" s="35" t="s">
        <v>17</v>
      </c>
      <c r="C305" s="35" t="s">
        <v>18</v>
      </c>
      <c r="D305" s="36" t="s">
        <v>596</v>
      </c>
      <c r="E305" s="37" t="s">
        <v>597</v>
      </c>
      <c r="F305" s="34" t="s">
        <v>21</v>
      </c>
      <c r="G305" s="34" t="n">
        <v>10</v>
      </c>
      <c r="H305" s="38" t="n">
        <v>0.075</v>
      </c>
      <c r="I305" s="38" t="n">
        <f aca="false">G305*H305</f>
        <v>0.75</v>
      </c>
      <c r="J305" s="35" t="s">
        <v>22</v>
      </c>
      <c r="K305" s="39" t="s">
        <v>23</v>
      </c>
      <c r="N305" s="17"/>
      <c r="O305" s="17"/>
      <c r="P305" s="17"/>
    </row>
    <row r="306" s="40" customFormat="true" ht="19.5" hidden="false" customHeight="true" outlineLevel="0" collapsed="false">
      <c r="A306" s="34" t="n">
        <v>295</v>
      </c>
      <c r="B306" s="35" t="s">
        <v>17</v>
      </c>
      <c r="C306" s="35" t="s">
        <v>18</v>
      </c>
      <c r="D306" s="36" t="s">
        <v>598</v>
      </c>
      <c r="E306" s="37" t="s">
        <v>599</v>
      </c>
      <c r="F306" s="34" t="s">
        <v>21</v>
      </c>
      <c r="G306" s="34" t="n">
        <v>2</v>
      </c>
      <c r="H306" s="38" t="n">
        <v>3</v>
      </c>
      <c r="I306" s="38" t="n">
        <f aca="false">G306*H306</f>
        <v>6</v>
      </c>
      <c r="J306" s="35" t="s">
        <v>22</v>
      </c>
      <c r="K306" s="39" t="s">
        <v>23</v>
      </c>
      <c r="N306" s="17"/>
      <c r="O306" s="17"/>
      <c r="P306" s="17"/>
    </row>
    <row r="307" s="40" customFormat="true" ht="19.5" hidden="false" customHeight="true" outlineLevel="0" collapsed="false">
      <c r="A307" s="34" t="n">
        <v>296</v>
      </c>
      <c r="B307" s="35" t="s">
        <v>17</v>
      </c>
      <c r="C307" s="35" t="s">
        <v>18</v>
      </c>
      <c r="D307" s="36" t="s">
        <v>600</v>
      </c>
      <c r="E307" s="37" t="s">
        <v>601</v>
      </c>
      <c r="F307" s="34" t="s">
        <v>21</v>
      </c>
      <c r="G307" s="34" t="n">
        <v>1</v>
      </c>
      <c r="H307" s="38" t="n">
        <v>225</v>
      </c>
      <c r="I307" s="38" t="n">
        <f aca="false">G307*H307</f>
        <v>225</v>
      </c>
      <c r="J307" s="35" t="s">
        <v>22</v>
      </c>
      <c r="K307" s="39" t="s">
        <v>23</v>
      </c>
      <c r="N307" s="17"/>
      <c r="O307" s="17"/>
      <c r="P307" s="17"/>
    </row>
    <row r="308" s="40" customFormat="true" ht="19.5" hidden="false" customHeight="true" outlineLevel="0" collapsed="false">
      <c r="A308" s="34" t="n">
        <v>297</v>
      </c>
      <c r="B308" s="35" t="s">
        <v>17</v>
      </c>
      <c r="C308" s="35" t="s">
        <v>18</v>
      </c>
      <c r="D308" s="36" t="s">
        <v>600</v>
      </c>
      <c r="E308" s="37" t="s">
        <v>601</v>
      </c>
      <c r="F308" s="34" t="s">
        <v>21</v>
      </c>
      <c r="G308" s="34" t="n">
        <v>1</v>
      </c>
      <c r="H308" s="38" t="n">
        <v>262.5</v>
      </c>
      <c r="I308" s="38" t="n">
        <f aca="false">G308*H308</f>
        <v>262.5</v>
      </c>
      <c r="J308" s="35" t="s">
        <v>22</v>
      </c>
      <c r="K308" s="39" t="s">
        <v>23</v>
      </c>
      <c r="N308" s="17"/>
      <c r="O308" s="17"/>
      <c r="P308" s="17"/>
    </row>
    <row r="309" s="40" customFormat="true" ht="19.5" hidden="false" customHeight="true" outlineLevel="0" collapsed="false">
      <c r="A309" s="34" t="n">
        <v>298</v>
      </c>
      <c r="B309" s="35" t="s">
        <v>17</v>
      </c>
      <c r="C309" s="35" t="s">
        <v>18</v>
      </c>
      <c r="D309" s="36" t="s">
        <v>600</v>
      </c>
      <c r="E309" s="37" t="s">
        <v>601</v>
      </c>
      <c r="F309" s="34" t="s">
        <v>21</v>
      </c>
      <c r="G309" s="34" t="n">
        <v>1</v>
      </c>
      <c r="H309" s="38" t="n">
        <v>262.5</v>
      </c>
      <c r="I309" s="38" t="n">
        <f aca="false">G309*H309</f>
        <v>262.5</v>
      </c>
      <c r="J309" s="35" t="s">
        <v>22</v>
      </c>
      <c r="K309" s="39" t="s">
        <v>23</v>
      </c>
      <c r="N309" s="17"/>
      <c r="O309" s="17"/>
      <c r="P309" s="17"/>
    </row>
    <row r="310" s="40" customFormat="true" ht="19.5" hidden="false" customHeight="true" outlineLevel="0" collapsed="false">
      <c r="A310" s="34" t="n">
        <v>299</v>
      </c>
      <c r="B310" s="35" t="s">
        <v>17</v>
      </c>
      <c r="C310" s="35" t="s">
        <v>18</v>
      </c>
      <c r="D310" s="36" t="s">
        <v>602</v>
      </c>
      <c r="E310" s="37" t="s">
        <v>603</v>
      </c>
      <c r="F310" s="34" t="s">
        <v>21</v>
      </c>
      <c r="G310" s="34" t="n">
        <v>1</v>
      </c>
      <c r="H310" s="38" t="n">
        <v>1.5</v>
      </c>
      <c r="I310" s="38" t="n">
        <f aca="false">G310*H310</f>
        <v>1.5</v>
      </c>
      <c r="J310" s="35" t="s">
        <v>22</v>
      </c>
      <c r="K310" s="39" t="s">
        <v>23</v>
      </c>
      <c r="N310" s="17"/>
      <c r="O310" s="17"/>
      <c r="P310" s="17"/>
    </row>
    <row r="311" s="40" customFormat="true" ht="19.5" hidden="false" customHeight="true" outlineLevel="0" collapsed="false">
      <c r="A311" s="34" t="n">
        <v>300</v>
      </c>
      <c r="B311" s="35" t="s">
        <v>17</v>
      </c>
      <c r="C311" s="35" t="s">
        <v>18</v>
      </c>
      <c r="D311" s="36" t="s">
        <v>604</v>
      </c>
      <c r="E311" s="37" t="s">
        <v>605</v>
      </c>
      <c r="F311" s="34" t="s">
        <v>21</v>
      </c>
      <c r="G311" s="34" t="n">
        <v>4</v>
      </c>
      <c r="H311" s="38" t="n">
        <v>0.75</v>
      </c>
      <c r="I311" s="38" t="n">
        <f aca="false">G311*H311</f>
        <v>3</v>
      </c>
      <c r="J311" s="35" t="s">
        <v>22</v>
      </c>
      <c r="K311" s="39" t="s">
        <v>23</v>
      </c>
      <c r="N311" s="17"/>
      <c r="O311" s="17"/>
      <c r="P311" s="17"/>
    </row>
    <row r="312" s="40" customFormat="true" ht="19.5" hidden="false" customHeight="true" outlineLevel="0" collapsed="false">
      <c r="A312" s="34" t="n">
        <v>301</v>
      </c>
      <c r="B312" s="35" t="s">
        <v>17</v>
      </c>
      <c r="C312" s="35" t="s">
        <v>18</v>
      </c>
      <c r="D312" s="36" t="s">
        <v>606</v>
      </c>
      <c r="E312" s="37" t="s">
        <v>607</v>
      </c>
      <c r="F312" s="34" t="s">
        <v>21</v>
      </c>
      <c r="G312" s="34" t="n">
        <v>2</v>
      </c>
      <c r="H312" s="38" t="n">
        <v>11.25</v>
      </c>
      <c r="I312" s="38" t="n">
        <f aca="false">G312*H312</f>
        <v>22.5</v>
      </c>
      <c r="J312" s="35" t="s">
        <v>22</v>
      </c>
      <c r="K312" s="39" t="s">
        <v>23</v>
      </c>
      <c r="N312" s="17"/>
      <c r="O312" s="17"/>
      <c r="P312" s="17"/>
    </row>
    <row r="313" s="40" customFormat="true" ht="19.5" hidden="false" customHeight="true" outlineLevel="0" collapsed="false">
      <c r="A313" s="34" t="n">
        <v>302</v>
      </c>
      <c r="B313" s="35" t="s">
        <v>17</v>
      </c>
      <c r="C313" s="35" t="s">
        <v>18</v>
      </c>
      <c r="D313" s="36" t="s">
        <v>608</v>
      </c>
      <c r="E313" s="37" t="s">
        <v>609</v>
      </c>
      <c r="F313" s="34" t="s">
        <v>21</v>
      </c>
      <c r="G313" s="34" t="n">
        <v>4</v>
      </c>
      <c r="H313" s="38" t="n">
        <v>3</v>
      </c>
      <c r="I313" s="38" t="n">
        <f aca="false">G313*H313</f>
        <v>12</v>
      </c>
      <c r="J313" s="35" t="s">
        <v>22</v>
      </c>
      <c r="K313" s="39" t="s">
        <v>23</v>
      </c>
      <c r="N313" s="17"/>
      <c r="O313" s="17"/>
      <c r="P313" s="17"/>
    </row>
    <row r="314" s="46" customFormat="true" ht="13.8" hidden="false" customHeight="false" outlineLevel="0" collapsed="false">
      <c r="A314" s="43"/>
      <c r="B314" s="43"/>
      <c r="C314" s="43"/>
      <c r="D314" s="44" t="s">
        <v>610</v>
      </c>
      <c r="E314" s="3"/>
      <c r="F314" s="43"/>
      <c r="G314" s="43"/>
      <c r="H314" s="45"/>
      <c r="I314" s="45" t="n">
        <f aca="false">SUM(I15:I313)</f>
        <v>9500.5125</v>
      </c>
      <c r="J314" s="43"/>
      <c r="K314" s="5"/>
      <c r="L314" s="3"/>
      <c r="N314" s="17"/>
      <c r="O314" s="17"/>
      <c r="P314" s="17"/>
    </row>
    <row r="315" customFormat="false" ht="15" hidden="false" customHeight="false" outlineLevel="0" collapsed="false">
      <c r="L315" s="2"/>
    </row>
    <row r="316" s="8" customFormat="true" ht="15" hidden="false" customHeight="false" outlineLevel="0" collapsed="false">
      <c r="A316" s="33"/>
      <c r="B316" s="33"/>
      <c r="C316" s="33"/>
      <c r="D316" s="47"/>
      <c r="E316" s="48"/>
      <c r="F316" s="33"/>
      <c r="G316" s="49"/>
      <c r="H316" s="50"/>
      <c r="I316" s="50"/>
      <c r="J316" s="33"/>
      <c r="K316" s="51"/>
      <c r="N316" s="17"/>
      <c r="O316" s="17"/>
      <c r="P316" s="17"/>
    </row>
    <row r="317" s="8" customFormat="true" ht="15" hidden="false" customHeight="false" outlineLevel="0" collapsed="false">
      <c r="A317" s="52"/>
      <c r="B317" s="52"/>
      <c r="C317" s="33"/>
      <c r="D317" s="47"/>
      <c r="E317" s="48"/>
      <c r="F317" s="33"/>
      <c r="G317" s="53"/>
      <c r="H317" s="50"/>
      <c r="I317" s="50"/>
      <c r="J317" s="50"/>
      <c r="K317" s="51"/>
      <c r="N317" s="17"/>
      <c r="O317" s="17"/>
      <c r="P317" s="17"/>
    </row>
    <row r="318" s="8" customFormat="true" ht="15" hidden="false" customHeight="false" outlineLevel="0" collapsed="false">
      <c r="A318" s="48"/>
      <c r="B318" s="33"/>
      <c r="C318" s="33"/>
      <c r="D318" s="47"/>
      <c r="E318" s="48"/>
      <c r="F318" s="33"/>
      <c r="G318" s="53"/>
      <c r="H318" s="50"/>
      <c r="I318" s="50"/>
      <c r="J318" s="33"/>
      <c r="K318" s="51"/>
      <c r="N318" s="17"/>
      <c r="O318" s="17"/>
      <c r="P318" s="17"/>
    </row>
    <row r="319" s="8" customFormat="true" ht="15" hidden="false" customHeight="false" outlineLevel="0" collapsed="false">
      <c r="A319" s="48"/>
      <c r="B319" s="48"/>
      <c r="C319" s="48"/>
      <c r="D319" s="47"/>
      <c r="E319" s="48"/>
      <c r="F319" s="33"/>
      <c r="G319" s="49"/>
      <c r="H319" s="50"/>
      <c r="I319" s="50"/>
      <c r="J319" s="48"/>
      <c r="K319" s="51"/>
      <c r="N319" s="17"/>
      <c r="O319" s="17"/>
      <c r="P319" s="17"/>
    </row>
    <row r="320" s="8" customFormat="true" ht="15" hidden="false" customHeight="false" outlineLevel="0" collapsed="false">
      <c r="A320" s="52"/>
      <c r="B320" s="52"/>
      <c r="C320" s="33"/>
      <c r="D320" s="47"/>
      <c r="E320" s="48"/>
      <c r="F320" s="33"/>
      <c r="G320" s="33"/>
      <c r="H320" s="50"/>
      <c r="I320" s="50"/>
      <c r="J320" s="50"/>
      <c r="K320" s="51"/>
      <c r="N320" s="17"/>
      <c r="O320" s="17"/>
      <c r="P320" s="17"/>
    </row>
    <row r="321" s="8" customFormat="true" ht="15" hidden="false" customHeight="false" outlineLevel="0" collapsed="false">
      <c r="A321" s="52"/>
      <c r="B321" s="52"/>
      <c r="C321" s="33"/>
      <c r="D321" s="47"/>
      <c r="E321" s="48"/>
      <c r="F321" s="33"/>
      <c r="G321" s="33"/>
      <c r="H321" s="50"/>
      <c r="I321" s="50"/>
      <c r="J321" s="50"/>
      <c r="K321" s="51"/>
      <c r="N321" s="17"/>
      <c r="O321" s="17"/>
      <c r="P321" s="17"/>
    </row>
    <row r="322" s="8" customFormat="true" ht="15" hidden="false" customHeight="false" outlineLevel="0" collapsed="false">
      <c r="A322" s="33"/>
      <c r="B322" s="33"/>
      <c r="C322" s="33"/>
      <c r="D322" s="47"/>
      <c r="E322" s="48"/>
      <c r="F322" s="33"/>
      <c r="G322" s="49"/>
      <c r="H322" s="50"/>
      <c r="I322" s="50"/>
      <c r="J322" s="33"/>
      <c r="K322" s="51"/>
      <c r="N322" s="17"/>
      <c r="O322" s="17"/>
      <c r="P322" s="17"/>
    </row>
    <row r="323" s="8" customFormat="true" ht="15" hidden="false" customHeight="false" outlineLevel="0" collapsed="false">
      <c r="A323" s="7"/>
      <c r="E323" s="9"/>
      <c r="F323" s="10"/>
      <c r="G323" s="10"/>
      <c r="K323" s="14"/>
      <c r="N323" s="17"/>
      <c r="O323" s="17"/>
      <c r="P323" s="17"/>
    </row>
    <row r="324" customFormat="false" ht="15" hidden="false" customHeight="false" outlineLevel="0" collapsed="false">
      <c r="L324" s="2"/>
    </row>
    <row r="325" customFormat="false" ht="15" hidden="false" customHeight="false" outlineLevel="0" collapsed="false">
      <c r="L325" s="2"/>
    </row>
    <row r="326" customFormat="false" ht="15" hidden="false" customHeight="false" outlineLevel="0" collapsed="false">
      <c r="L326" s="2"/>
    </row>
    <row r="327" customFormat="false" ht="15" hidden="false" customHeight="false" outlineLevel="0" collapsed="false">
      <c r="L327" s="2"/>
    </row>
    <row r="328" customFormat="false" ht="15" hidden="false" customHeight="false" outlineLevel="0" collapsed="false">
      <c r="L328" s="2"/>
    </row>
    <row r="329" customFormat="false" ht="15" hidden="false" customHeight="false" outlineLevel="0" collapsed="false">
      <c r="L329" s="2"/>
    </row>
    <row r="330" customFormat="false" ht="15" hidden="false" customHeight="false" outlineLevel="0" collapsed="false">
      <c r="L330" s="2"/>
    </row>
    <row r="331" customFormat="false" ht="15" hidden="false" customHeight="false" outlineLevel="0" collapsed="false">
      <c r="L331" s="2"/>
    </row>
    <row r="332" customFormat="false" ht="15" hidden="false" customHeight="false" outlineLevel="0" collapsed="false">
      <c r="L332" s="2"/>
    </row>
    <row r="333" customFormat="false" ht="15" hidden="false" customHeight="false" outlineLevel="0" collapsed="false">
      <c r="L333" s="2"/>
    </row>
    <row r="334" customFormat="false" ht="15" hidden="false" customHeight="false" outlineLevel="0" collapsed="false">
      <c r="L334" s="2"/>
    </row>
    <row r="335" customFormat="false" ht="15" hidden="false" customHeight="false" outlineLevel="0" collapsed="false">
      <c r="L335" s="2"/>
    </row>
    <row r="336" customFormat="false" ht="15" hidden="false" customHeight="false" outlineLevel="0" collapsed="false">
      <c r="L336" s="2"/>
    </row>
    <row r="337" customFormat="false" ht="15" hidden="false" customHeight="false" outlineLevel="0" collapsed="false">
      <c r="L337" s="2"/>
    </row>
    <row r="338" customFormat="false" ht="15" hidden="false" customHeight="false" outlineLevel="0" collapsed="false">
      <c r="L338" s="2"/>
    </row>
    <row r="339" customFormat="false" ht="15" hidden="false" customHeight="false" outlineLevel="0" collapsed="false">
      <c r="L339" s="2"/>
    </row>
    <row r="340" customFormat="false" ht="15" hidden="false" customHeight="false" outlineLevel="0" collapsed="false">
      <c r="L340" s="2"/>
    </row>
    <row r="341" customFormat="false" ht="15" hidden="false" customHeight="false" outlineLevel="0" collapsed="false">
      <c r="L341" s="2"/>
    </row>
    <row r="342" customFormat="false" ht="15" hidden="false" customHeight="false" outlineLevel="0" collapsed="false">
      <c r="L342" s="2"/>
    </row>
    <row r="343" customFormat="false" ht="15" hidden="false" customHeight="false" outlineLevel="0" collapsed="false">
      <c r="L343" s="2"/>
    </row>
    <row r="344" customFormat="false" ht="15" hidden="false" customHeight="false" outlineLevel="0" collapsed="false">
      <c r="L344" s="2"/>
    </row>
    <row r="345" customFormat="false" ht="15" hidden="false" customHeight="false" outlineLevel="0" collapsed="false">
      <c r="L345" s="2"/>
    </row>
    <row r="346" customFormat="false" ht="15" hidden="false" customHeight="false" outlineLevel="0" collapsed="false">
      <c r="L346" s="2"/>
    </row>
    <row r="347" customFormat="false" ht="15" hidden="false" customHeight="false" outlineLevel="0" collapsed="false">
      <c r="L347" s="2"/>
    </row>
    <row r="348" customFormat="false" ht="15" hidden="false" customHeight="false" outlineLevel="0" collapsed="false">
      <c r="L348" s="2"/>
    </row>
    <row r="349" customFormat="false" ht="15" hidden="false" customHeight="false" outlineLevel="0" collapsed="false">
      <c r="L349" s="2"/>
    </row>
    <row r="350" customFormat="false" ht="15" hidden="false" customHeight="false" outlineLevel="0" collapsed="false">
      <c r="L350" s="2"/>
    </row>
    <row r="351" customFormat="false" ht="15" hidden="false" customHeight="false" outlineLevel="0" collapsed="false">
      <c r="L351" s="2"/>
    </row>
    <row r="352" customFormat="false" ht="15" hidden="false" customHeight="false" outlineLevel="0" collapsed="false">
      <c r="L352" s="2"/>
    </row>
    <row r="353" customFormat="false" ht="15" hidden="false" customHeight="false" outlineLevel="0" collapsed="false">
      <c r="L353" s="2"/>
    </row>
    <row r="354" customFormat="false" ht="15" hidden="false" customHeight="false" outlineLevel="0" collapsed="false">
      <c r="L354" s="2"/>
    </row>
    <row r="355" customFormat="false" ht="15" hidden="false" customHeight="false" outlineLevel="0" collapsed="false">
      <c r="L355" s="2"/>
    </row>
    <row r="356" customFormat="false" ht="15" hidden="false" customHeight="false" outlineLevel="0" collapsed="false">
      <c r="L356" s="2"/>
    </row>
    <row r="357" customFormat="false" ht="15" hidden="false" customHeight="false" outlineLevel="0" collapsed="false">
      <c r="L357" s="2"/>
    </row>
    <row r="358" customFormat="false" ht="15" hidden="false" customHeight="false" outlineLevel="0" collapsed="false">
      <c r="L358" s="2"/>
    </row>
    <row r="359" customFormat="false" ht="15" hidden="false" customHeight="false" outlineLevel="0" collapsed="false">
      <c r="L359" s="2"/>
    </row>
    <row r="360" customFormat="false" ht="15" hidden="false" customHeight="false" outlineLevel="0" collapsed="false">
      <c r="L360" s="2"/>
    </row>
    <row r="361" customFormat="false" ht="15" hidden="false" customHeight="false" outlineLevel="0" collapsed="false">
      <c r="L361" s="2"/>
    </row>
    <row r="362" customFormat="false" ht="15" hidden="false" customHeight="false" outlineLevel="0" collapsed="false">
      <c r="L362" s="2"/>
    </row>
    <row r="363" customFormat="false" ht="15" hidden="false" customHeight="false" outlineLevel="0" collapsed="false">
      <c r="L363" s="2"/>
    </row>
    <row r="364" customFormat="false" ht="15" hidden="false" customHeight="false" outlineLevel="0" collapsed="false">
      <c r="L364" s="2"/>
    </row>
    <row r="365" customFormat="false" ht="15" hidden="false" customHeight="false" outlineLevel="0" collapsed="false">
      <c r="L365" s="2"/>
    </row>
    <row r="366" customFormat="false" ht="15" hidden="false" customHeight="false" outlineLevel="0" collapsed="false">
      <c r="L366" s="2"/>
    </row>
    <row r="367" customFormat="false" ht="15" hidden="false" customHeight="false" outlineLevel="0" collapsed="false">
      <c r="L367" s="2"/>
    </row>
    <row r="368" customFormat="false" ht="15" hidden="false" customHeight="false" outlineLevel="0" collapsed="false">
      <c r="L368" s="2"/>
    </row>
    <row r="369" customFormat="false" ht="15" hidden="false" customHeight="false" outlineLevel="0" collapsed="false">
      <c r="L369" s="2"/>
    </row>
    <row r="370" customFormat="false" ht="15" hidden="false" customHeight="false" outlineLevel="0" collapsed="false">
      <c r="L370" s="2"/>
    </row>
    <row r="371" customFormat="false" ht="15" hidden="false" customHeight="false" outlineLevel="0" collapsed="false">
      <c r="L371" s="2"/>
    </row>
    <row r="372" customFormat="false" ht="15" hidden="false" customHeight="false" outlineLevel="0" collapsed="false">
      <c r="L372" s="2"/>
    </row>
    <row r="373" customFormat="false" ht="15" hidden="false" customHeight="false" outlineLevel="0" collapsed="false">
      <c r="L373" s="2"/>
    </row>
    <row r="1046547" customFormat="false" ht="12.75" hidden="false" customHeight="true" outlineLevel="0" collapsed="false"/>
    <row r="1046548" customFormat="false" ht="12.75" hidden="false" customHeight="true" outlineLevel="0" collapsed="false"/>
    <row r="1046549" customFormat="false" ht="12.75" hidden="false" customHeight="true" outlineLevel="0" collapsed="false"/>
    <row r="1046550" customFormat="false" ht="12.75" hidden="false" customHeight="true" outlineLevel="0" collapsed="false"/>
    <row r="1046551" customFormat="false" ht="12.75" hidden="false" customHeight="true" outlineLevel="0" collapsed="false"/>
    <row r="1046552" customFormat="false" ht="12.75" hidden="false" customHeight="true" outlineLevel="0" collapsed="false"/>
    <row r="1046553" customFormat="false" ht="12.75" hidden="false" customHeight="true" outlineLevel="0" collapsed="false"/>
    <row r="1046554" customFormat="false" ht="12.75" hidden="false" customHeight="true" outlineLevel="0" collapsed="false"/>
    <row r="1046555" customFormat="false" ht="12.75" hidden="false" customHeight="true" outlineLevel="0" collapsed="false"/>
    <row r="1046556" customFormat="false" ht="12.75" hidden="false" customHeight="true" outlineLevel="0" collapsed="false"/>
    <row r="1046557" customFormat="false" ht="12.75" hidden="false" customHeight="true" outlineLevel="0" collapsed="false"/>
    <row r="1046558" customFormat="false" ht="12.75" hidden="false" customHeight="true" outlineLevel="0" collapsed="false"/>
    <row r="1046559" customFormat="false" ht="12.75" hidden="false" customHeight="true" outlineLevel="0" collapsed="false"/>
    <row r="1046560" customFormat="false" ht="12.75" hidden="false" customHeight="true" outlineLevel="0" collapsed="false"/>
    <row r="1046561" customFormat="false" ht="12.75" hidden="false" customHeight="true" outlineLevel="0" collapsed="false"/>
    <row r="1046562" customFormat="false" ht="12.75" hidden="false" customHeight="true" outlineLevel="0" collapsed="false"/>
    <row r="1046563" customFormat="false" ht="12.75" hidden="false" customHeight="true" outlineLevel="0" collapsed="false"/>
    <row r="1046564" customFormat="false" ht="12.75" hidden="false" customHeight="true" outlineLevel="0" collapsed="false"/>
    <row r="1046565" customFormat="false" ht="12.75" hidden="false" customHeight="true" outlineLevel="0" collapsed="false"/>
    <row r="1046566" customFormat="false" ht="12.75" hidden="false" customHeight="true" outlineLevel="0" collapsed="false"/>
    <row r="1046567" customFormat="false" ht="12.75" hidden="false" customHeight="true" outlineLevel="0" collapsed="false"/>
    <row r="1046568" customFormat="false" ht="12.75" hidden="false" customHeight="true" outlineLevel="0" collapsed="false"/>
    <row r="1046569" customFormat="false" ht="12.75" hidden="false" customHeight="true" outlineLevel="0" collapsed="false"/>
    <row r="1046570" customFormat="false" ht="12.75" hidden="false" customHeight="true" outlineLevel="0" collapsed="false"/>
    <row r="1046571" customFormat="false" ht="12.75" hidden="false" customHeight="true" outlineLevel="0" collapsed="false"/>
    <row r="1046572" customFormat="false" ht="12.75" hidden="false" customHeight="true" outlineLevel="0" collapsed="false"/>
    <row r="1046573" customFormat="false" ht="12.75" hidden="false" customHeight="true" outlineLevel="0" collapsed="false"/>
    <row r="1046574" customFormat="false" ht="12.75" hidden="false" customHeight="true" outlineLevel="0" collapsed="false"/>
    <row r="1046575" customFormat="false" ht="12.75" hidden="false" customHeight="true" outlineLevel="0" collapsed="false"/>
    <row r="1046576" customFormat="false" ht="12.75" hidden="false" customHeight="true" outlineLevel="0" collapsed="false"/>
    <row r="1046577" customFormat="false" ht="12.75" hidden="false" customHeight="true" outlineLevel="0" collapsed="false"/>
    <row r="1046578" customFormat="false" ht="12.75" hidden="false" customHeight="true" outlineLevel="0" collapsed="false"/>
    <row r="1046579" customFormat="false" ht="12.75" hidden="false" customHeight="true" outlineLevel="0" collapsed="false"/>
    <row r="1046580" customFormat="false" ht="12.75" hidden="false" customHeight="true" outlineLevel="0" collapsed="false"/>
    <row r="1046581" customFormat="false" ht="12.75" hidden="false" customHeight="true" outlineLevel="0" collapsed="false"/>
    <row r="1046582" customFormat="false" ht="12.75" hidden="false" customHeight="true" outlineLevel="0" collapsed="false"/>
    <row r="1046583" customFormat="false" ht="12.75" hidden="false" customHeight="true" outlineLevel="0" collapsed="false"/>
    <row r="1046584" customFormat="false" ht="12.75" hidden="false" customHeight="true" outlineLevel="0" collapsed="false"/>
    <row r="1046585" customFormat="false" ht="12.75" hidden="false" customHeight="true" outlineLevel="0" collapsed="false"/>
    <row r="1046586" customFormat="false" ht="12.75" hidden="false" customHeight="true" outlineLevel="0" collapsed="false"/>
    <row r="1046587" customFormat="false" ht="12.75" hidden="false" customHeight="true" outlineLevel="0" collapsed="false"/>
    <row r="1046588" customFormat="false" ht="12.75" hidden="false" customHeight="true" outlineLevel="0" collapsed="false"/>
    <row r="1046589" customFormat="false" ht="12.75" hidden="false" customHeight="true" outlineLevel="0" collapsed="false"/>
    <row r="1046590" customFormat="false" ht="12.75" hidden="false" customHeight="true" outlineLevel="0" collapsed="false"/>
    <row r="1046591" customFormat="false" ht="12.75" hidden="false" customHeight="true" outlineLevel="0" collapsed="false"/>
    <row r="1046592" customFormat="false" ht="12.75" hidden="false" customHeight="true" outlineLevel="0" collapsed="false"/>
    <row r="1046593" customFormat="false" ht="12.75" hidden="false" customHeight="true" outlineLevel="0" collapsed="false"/>
    <row r="1046594" customFormat="false" ht="12.75" hidden="false" customHeight="true" outlineLevel="0" collapsed="false"/>
    <row r="1046595" customFormat="false" ht="12.75" hidden="false" customHeight="true" outlineLevel="0" collapsed="false"/>
    <row r="1046596" customFormat="false" ht="12.75" hidden="false" customHeight="true" outlineLevel="0" collapsed="false"/>
    <row r="1046597" customFormat="false" ht="12.75" hidden="false" customHeight="true" outlineLevel="0" collapsed="false"/>
    <row r="1046598" customFormat="false" ht="12.75" hidden="false" customHeight="true" outlineLevel="0" collapsed="false"/>
    <row r="1046599" customFormat="false" ht="12.75" hidden="false" customHeight="true" outlineLevel="0" collapsed="false"/>
    <row r="1046600" customFormat="false" ht="12.75" hidden="false" customHeight="true" outlineLevel="0" collapsed="false"/>
    <row r="1046601" customFormat="false" ht="12.75" hidden="false" customHeight="true" outlineLevel="0" collapsed="false"/>
    <row r="1046602" customFormat="false" ht="12.75" hidden="false" customHeight="true" outlineLevel="0" collapsed="false"/>
    <row r="1046603" customFormat="false" ht="12.75" hidden="false" customHeight="true" outlineLevel="0" collapsed="false"/>
    <row r="1046604" customFormat="false" ht="12.75" hidden="false" customHeight="true" outlineLevel="0" collapsed="false"/>
    <row r="1046605" customFormat="false" ht="12.75" hidden="false" customHeight="true" outlineLevel="0" collapsed="false"/>
    <row r="1046606" customFormat="false" ht="12.75" hidden="false" customHeight="true" outlineLevel="0" collapsed="false"/>
    <row r="1046607" customFormat="false" ht="12.75" hidden="false" customHeight="true" outlineLevel="0" collapsed="false"/>
    <row r="1046608" customFormat="false" ht="12.75" hidden="false" customHeight="true" outlineLevel="0" collapsed="false"/>
    <row r="1046609" customFormat="false" ht="12.75" hidden="false" customHeight="true" outlineLevel="0" collapsed="false"/>
    <row r="1046610" customFormat="false" ht="12.75" hidden="false" customHeight="true" outlineLevel="0" collapsed="false"/>
    <row r="1046611" customFormat="false" ht="12.75" hidden="false" customHeight="true" outlineLevel="0" collapsed="false"/>
    <row r="1046612" customFormat="false" ht="12.75" hidden="false" customHeight="true" outlineLevel="0" collapsed="false"/>
    <row r="1046613" customFormat="false" ht="12.75" hidden="false" customHeight="true" outlineLevel="0" collapsed="false"/>
    <row r="1046614" customFormat="false" ht="12.75" hidden="false" customHeight="true" outlineLevel="0" collapsed="false"/>
    <row r="1046615" customFormat="false" ht="12.75" hidden="false" customHeight="true" outlineLevel="0" collapsed="false"/>
    <row r="1046616" customFormat="false" ht="12.75" hidden="false" customHeight="true" outlineLevel="0" collapsed="false"/>
    <row r="1046617" customFormat="false" ht="12.75" hidden="false" customHeight="true" outlineLevel="0" collapsed="false"/>
    <row r="1046618" customFormat="false" ht="12.75" hidden="false" customHeight="true" outlineLevel="0" collapsed="false"/>
    <row r="1046619" customFormat="false" ht="12.75" hidden="false" customHeight="true" outlineLevel="0" collapsed="false"/>
    <row r="1046620" customFormat="false" ht="12.75" hidden="false" customHeight="true" outlineLevel="0" collapsed="false"/>
    <row r="1046621" customFormat="false" ht="12.75" hidden="false" customHeight="true" outlineLevel="0" collapsed="false"/>
    <row r="1046622" customFormat="false" ht="12.75" hidden="false" customHeight="true" outlineLevel="0" collapsed="false"/>
    <row r="1046623" customFormat="false" ht="12.75" hidden="false" customHeight="true" outlineLevel="0" collapsed="false"/>
    <row r="1046624" customFormat="false" ht="12.75" hidden="false" customHeight="true" outlineLevel="0" collapsed="false"/>
    <row r="1046625" customFormat="false" ht="12.75" hidden="false" customHeight="true" outlineLevel="0" collapsed="false"/>
    <row r="1046626" customFormat="false" ht="12.75" hidden="false" customHeight="true" outlineLevel="0" collapsed="false"/>
    <row r="1046627" customFormat="false" ht="12.75" hidden="false" customHeight="true" outlineLevel="0" collapsed="false"/>
    <row r="1046628" customFormat="false" ht="12.75" hidden="false" customHeight="true" outlineLevel="0" collapsed="false"/>
    <row r="1046629" customFormat="false" ht="12.75" hidden="false" customHeight="true" outlineLevel="0" collapsed="false"/>
    <row r="1046630" customFormat="false" ht="12.75" hidden="false" customHeight="true" outlineLevel="0" collapsed="false"/>
    <row r="1046631" customFormat="false" ht="12.75" hidden="false" customHeight="true" outlineLevel="0" collapsed="false"/>
    <row r="1046632" customFormat="false" ht="12.75" hidden="false" customHeight="true" outlineLevel="0" collapsed="false"/>
    <row r="1046633" customFormat="false" ht="12.75" hidden="false" customHeight="true" outlineLevel="0" collapsed="false"/>
    <row r="1046634" customFormat="false" ht="12.75" hidden="false" customHeight="true" outlineLevel="0" collapsed="false"/>
    <row r="1046635" customFormat="false" ht="12.75" hidden="false" customHeight="true" outlineLevel="0" collapsed="false"/>
    <row r="1046636" customFormat="false" ht="12.75" hidden="false" customHeight="true" outlineLevel="0" collapsed="false"/>
    <row r="1046637" customFormat="false" ht="12.75" hidden="false" customHeight="true" outlineLevel="0" collapsed="false"/>
    <row r="1046638" customFormat="false" ht="12.75" hidden="false" customHeight="true" outlineLevel="0" collapsed="false"/>
    <row r="1046639" customFormat="false" ht="12.75" hidden="false" customHeight="true" outlineLevel="0" collapsed="false"/>
    <row r="1046640" customFormat="false" ht="12.75" hidden="false" customHeight="true" outlineLevel="0" collapsed="false"/>
    <row r="1046641" customFormat="false" ht="12.75" hidden="false" customHeight="true" outlineLevel="0" collapsed="false"/>
    <row r="1046642" customFormat="false" ht="12.75" hidden="false" customHeight="true" outlineLevel="0" collapsed="false"/>
    <row r="1046643" customFormat="false" ht="12.75" hidden="false" customHeight="true" outlineLevel="0" collapsed="false"/>
    <row r="1046644" customFormat="false" ht="12.75" hidden="false" customHeight="true" outlineLevel="0" collapsed="false"/>
    <row r="1046645" customFormat="false" ht="12.75" hidden="false" customHeight="true" outlineLevel="0" collapsed="false"/>
    <row r="1046646" customFormat="false" ht="12.75" hidden="false" customHeight="true" outlineLevel="0" collapsed="false"/>
    <row r="1046647" customFormat="false" ht="12.75" hidden="false" customHeight="true" outlineLevel="0" collapsed="false"/>
    <row r="1046648" customFormat="false" ht="12.75" hidden="false" customHeight="true" outlineLevel="0" collapsed="false"/>
    <row r="1046649" customFormat="false" ht="12.75" hidden="false" customHeight="true" outlineLevel="0" collapsed="false"/>
    <row r="1046650" customFormat="false" ht="12.75" hidden="false" customHeight="true" outlineLevel="0" collapsed="false"/>
    <row r="1046651" customFormat="false" ht="12.75" hidden="false" customHeight="true" outlineLevel="0" collapsed="false"/>
    <row r="1046652" customFormat="false" ht="12.75" hidden="false" customHeight="true" outlineLevel="0" collapsed="false"/>
    <row r="1046653" customFormat="false" ht="12.75" hidden="false" customHeight="true" outlineLevel="0" collapsed="false"/>
    <row r="1046654" customFormat="false" ht="12.75" hidden="false" customHeight="true" outlineLevel="0" collapsed="false"/>
    <row r="1046655" customFormat="false" ht="12.75" hidden="false" customHeight="true" outlineLevel="0" collapsed="false"/>
    <row r="1046656" customFormat="false" ht="12.75" hidden="false" customHeight="true" outlineLevel="0" collapsed="false"/>
    <row r="1046657" customFormat="false" ht="12.75" hidden="false" customHeight="true" outlineLevel="0" collapsed="false"/>
    <row r="1046658" customFormat="false" ht="12.75" hidden="false" customHeight="true" outlineLevel="0" collapsed="false"/>
    <row r="1046659" customFormat="false" ht="12.75" hidden="false" customHeight="true" outlineLevel="0" collapsed="false"/>
    <row r="1046660" customFormat="false" ht="12.75" hidden="false" customHeight="true" outlineLevel="0" collapsed="false"/>
    <row r="1046661" customFormat="false" ht="12.75" hidden="false" customHeight="true" outlineLevel="0" collapsed="false"/>
    <row r="1046662" customFormat="false" ht="12.75" hidden="false" customHeight="true" outlineLevel="0" collapsed="false"/>
    <row r="1046663" customFormat="false" ht="12.75" hidden="false" customHeight="true" outlineLevel="0" collapsed="false"/>
    <row r="1046664" customFormat="false" ht="12.75" hidden="false" customHeight="true" outlineLevel="0" collapsed="false"/>
    <row r="1046665" customFormat="false" ht="12.75" hidden="false" customHeight="true" outlineLevel="0" collapsed="false"/>
    <row r="1046666" customFormat="false" ht="12.75" hidden="false" customHeight="true" outlineLevel="0" collapsed="false"/>
    <row r="1046667" customFormat="false" ht="12.75" hidden="false" customHeight="true" outlineLevel="0" collapsed="false"/>
    <row r="1046668" customFormat="false" ht="12.75" hidden="false" customHeight="true" outlineLevel="0" collapsed="false"/>
    <row r="1046669" customFormat="false" ht="12.75" hidden="false" customHeight="true" outlineLevel="0" collapsed="false"/>
    <row r="1046670" customFormat="false" ht="12.75" hidden="false" customHeight="true" outlineLevel="0" collapsed="false"/>
    <row r="1046671" customFormat="false" ht="12.75" hidden="false" customHeight="true" outlineLevel="0" collapsed="false"/>
    <row r="1046672" customFormat="false" ht="12.75" hidden="false" customHeight="true" outlineLevel="0" collapsed="false"/>
    <row r="1046673" customFormat="false" ht="12.75" hidden="false" customHeight="true" outlineLevel="0" collapsed="false"/>
    <row r="1046674" customFormat="false" ht="12.75" hidden="false" customHeight="true" outlineLevel="0" collapsed="false"/>
    <row r="1046675" customFormat="false" ht="12.75" hidden="false" customHeight="true" outlineLevel="0" collapsed="false"/>
    <row r="1046676" customFormat="false" ht="12.75" hidden="false" customHeight="true" outlineLevel="0" collapsed="false"/>
    <row r="1046677" customFormat="false" ht="12.75" hidden="false" customHeight="true" outlineLevel="0" collapsed="false"/>
    <row r="1046678" customFormat="false" ht="12.75" hidden="false" customHeight="true" outlineLevel="0" collapsed="false"/>
    <row r="1046679" customFormat="false" ht="12.75" hidden="false" customHeight="true" outlineLevel="0" collapsed="false"/>
    <row r="1046680" customFormat="false" ht="12.75" hidden="false" customHeight="true" outlineLevel="0" collapsed="false"/>
    <row r="1046681" customFormat="false" ht="12.75" hidden="false" customHeight="true" outlineLevel="0" collapsed="false"/>
    <row r="1046682" customFormat="false" ht="12.75" hidden="false" customHeight="true" outlineLevel="0" collapsed="false"/>
    <row r="1046683" customFormat="false" ht="12.75" hidden="false" customHeight="true" outlineLevel="0" collapsed="false"/>
    <row r="1046684" customFormat="false" ht="12.75" hidden="false" customHeight="true" outlineLevel="0" collapsed="false"/>
    <row r="1046685" customFormat="false" ht="12.75" hidden="false" customHeight="true" outlineLevel="0" collapsed="false"/>
    <row r="1046686" customFormat="false" ht="12.75" hidden="false" customHeight="true" outlineLevel="0" collapsed="false"/>
    <row r="1046687" customFormat="false" ht="12.75" hidden="false" customHeight="true" outlineLevel="0" collapsed="false"/>
    <row r="1046688" customFormat="false" ht="12.75" hidden="false" customHeight="true" outlineLevel="0" collapsed="false"/>
    <row r="1046689" customFormat="false" ht="12.75" hidden="false" customHeight="true" outlineLevel="0" collapsed="false"/>
    <row r="1046690" customFormat="false" ht="12.75" hidden="false" customHeight="true" outlineLevel="0" collapsed="false"/>
    <row r="1046691" customFormat="false" ht="12.75" hidden="false" customHeight="true" outlineLevel="0" collapsed="false"/>
    <row r="1046692" customFormat="false" ht="12.75" hidden="false" customHeight="true" outlineLevel="0" collapsed="false"/>
    <row r="1046693" customFormat="false" ht="12.75" hidden="false" customHeight="true" outlineLevel="0" collapsed="false"/>
    <row r="1046694" customFormat="false" ht="12.75" hidden="false" customHeight="true" outlineLevel="0" collapsed="false"/>
    <row r="1046695" customFormat="false" ht="12.75" hidden="false" customHeight="true" outlineLevel="0" collapsed="false"/>
    <row r="1046696" customFormat="false" ht="12.75" hidden="false" customHeight="true" outlineLevel="0" collapsed="false"/>
    <row r="1046697" customFormat="false" ht="12.75" hidden="false" customHeight="true" outlineLevel="0" collapsed="false"/>
    <row r="1046698" customFormat="false" ht="12.75" hidden="false" customHeight="true" outlineLevel="0" collapsed="false"/>
    <row r="1046699" customFormat="false" ht="12.75" hidden="false" customHeight="true" outlineLevel="0" collapsed="false"/>
    <row r="1046700" customFormat="false" ht="12.75" hidden="false" customHeight="true" outlineLevel="0" collapsed="false"/>
    <row r="1046701" customFormat="false" ht="12.75" hidden="false" customHeight="true" outlineLevel="0" collapsed="false"/>
    <row r="1046702" customFormat="false" ht="12.75" hidden="false" customHeight="true" outlineLevel="0" collapsed="false"/>
    <row r="1046703" customFormat="false" ht="12.75" hidden="false" customHeight="true" outlineLevel="0" collapsed="false"/>
    <row r="1046704" customFormat="false" ht="12.75" hidden="false" customHeight="true" outlineLevel="0" collapsed="false"/>
    <row r="1046705" customFormat="false" ht="12.75" hidden="false" customHeight="true" outlineLevel="0" collapsed="false"/>
    <row r="1046706" customFormat="false" ht="12.75" hidden="false" customHeight="true" outlineLevel="0" collapsed="false"/>
    <row r="1046707" customFormat="false" ht="12.75" hidden="false" customHeight="true" outlineLevel="0" collapsed="false"/>
    <row r="1046708" customFormat="false" ht="12.75" hidden="false" customHeight="true" outlineLevel="0" collapsed="false"/>
    <row r="1046709" customFormat="false" ht="12.75" hidden="false" customHeight="true" outlineLevel="0" collapsed="false"/>
    <row r="1046710" customFormat="false" ht="12.75" hidden="false" customHeight="true" outlineLevel="0" collapsed="false"/>
    <row r="1046711" customFormat="false" ht="12.75" hidden="false" customHeight="true" outlineLevel="0" collapsed="false"/>
    <row r="1046712" customFormat="false" ht="12.75" hidden="false" customHeight="true" outlineLevel="0" collapsed="false"/>
    <row r="1046713" customFormat="false" ht="12.75" hidden="false" customHeight="true" outlineLevel="0" collapsed="false"/>
    <row r="1046714" customFormat="false" ht="12.75" hidden="false" customHeight="true" outlineLevel="0" collapsed="false"/>
    <row r="1046715" customFormat="false" ht="12.75" hidden="false" customHeight="true" outlineLevel="0" collapsed="false"/>
    <row r="1046716" customFormat="false" ht="12.75" hidden="false" customHeight="true" outlineLevel="0" collapsed="false"/>
    <row r="1046717" customFormat="false" ht="12.75" hidden="false" customHeight="true" outlineLevel="0" collapsed="false"/>
    <row r="1046718" customFormat="false" ht="12.75" hidden="false" customHeight="true" outlineLevel="0" collapsed="false"/>
    <row r="1046719" customFormat="false" ht="12.75" hidden="false" customHeight="true" outlineLevel="0" collapsed="false"/>
    <row r="1046720" customFormat="false" ht="12.75" hidden="false" customHeight="true" outlineLevel="0" collapsed="false"/>
    <row r="1046721" customFormat="false" ht="12.75" hidden="false" customHeight="true" outlineLevel="0" collapsed="false"/>
    <row r="1046722" customFormat="false" ht="12.75" hidden="false" customHeight="true" outlineLevel="0" collapsed="false"/>
    <row r="1046723" customFormat="false" ht="12.75" hidden="false" customHeight="true" outlineLevel="0" collapsed="false"/>
    <row r="1046724" customFormat="false" ht="12.75" hidden="false" customHeight="true" outlineLevel="0" collapsed="false"/>
    <row r="1046725" customFormat="false" ht="12.75" hidden="false" customHeight="true" outlineLevel="0" collapsed="false"/>
    <row r="1046726" customFormat="false" ht="12.75" hidden="false" customHeight="true" outlineLevel="0" collapsed="false"/>
    <row r="1046727" customFormat="false" ht="12.75" hidden="false" customHeight="true" outlineLevel="0" collapsed="false"/>
    <row r="1046728" customFormat="false" ht="12.75" hidden="false" customHeight="true" outlineLevel="0" collapsed="false"/>
    <row r="1046729" customFormat="false" ht="12.75" hidden="false" customHeight="true" outlineLevel="0" collapsed="false"/>
    <row r="1046730" customFormat="false" ht="12.75" hidden="false" customHeight="true" outlineLevel="0" collapsed="false"/>
    <row r="1046731" customFormat="false" ht="12.75" hidden="false" customHeight="true" outlineLevel="0" collapsed="false"/>
    <row r="1046732" customFormat="false" ht="12.75" hidden="false" customHeight="true" outlineLevel="0" collapsed="false"/>
    <row r="1046733" customFormat="false" ht="12.75" hidden="false" customHeight="true" outlineLevel="0" collapsed="false"/>
    <row r="1046734" customFormat="false" ht="12.75" hidden="false" customHeight="true" outlineLevel="0" collapsed="false"/>
    <row r="1046735" customFormat="false" ht="12.75" hidden="false" customHeight="true" outlineLevel="0" collapsed="false"/>
    <row r="1046736" customFormat="false" ht="12.75" hidden="false" customHeight="true" outlineLevel="0" collapsed="false"/>
    <row r="1046737" customFormat="false" ht="12.75" hidden="false" customHeight="true" outlineLevel="0" collapsed="false"/>
    <row r="1046738" customFormat="false" ht="12.75" hidden="false" customHeight="true" outlineLevel="0" collapsed="false"/>
    <row r="1046739" customFormat="false" ht="12.75" hidden="false" customHeight="true" outlineLevel="0" collapsed="false"/>
    <row r="1046740" customFormat="false" ht="12.75" hidden="false" customHeight="true" outlineLevel="0" collapsed="false"/>
    <row r="1046741" customFormat="false" ht="12.75" hidden="false" customHeight="true" outlineLevel="0" collapsed="false"/>
    <row r="1046742" customFormat="false" ht="12.75" hidden="false" customHeight="true" outlineLevel="0" collapsed="false"/>
    <row r="1046743" customFormat="false" ht="12.75" hidden="false" customHeight="true" outlineLevel="0" collapsed="false"/>
    <row r="1046744" customFormat="false" ht="12.75" hidden="false" customHeight="true" outlineLevel="0" collapsed="false"/>
    <row r="1046745" customFormat="false" ht="12.75" hidden="false" customHeight="true" outlineLevel="0" collapsed="false"/>
    <row r="1046746" customFormat="false" ht="12.75" hidden="false" customHeight="true" outlineLevel="0" collapsed="false"/>
    <row r="1046747" customFormat="false" ht="12.75" hidden="false" customHeight="true" outlineLevel="0" collapsed="false"/>
    <row r="1046748" customFormat="false" ht="12.75" hidden="false" customHeight="true" outlineLevel="0" collapsed="false"/>
    <row r="1046749" customFormat="false" ht="12.75" hidden="false" customHeight="true" outlineLevel="0" collapsed="false"/>
    <row r="1046750" customFormat="false" ht="12.75" hidden="false" customHeight="true" outlineLevel="0" collapsed="false"/>
    <row r="1046751" customFormat="false" ht="12.75" hidden="false" customHeight="true" outlineLevel="0" collapsed="false"/>
    <row r="1046752" customFormat="false" ht="12.75" hidden="false" customHeight="true" outlineLevel="0" collapsed="false"/>
    <row r="1046753" customFormat="false" ht="12.75" hidden="false" customHeight="true" outlineLevel="0" collapsed="false"/>
    <row r="1046754" customFormat="false" ht="12.75" hidden="false" customHeight="true" outlineLevel="0" collapsed="false"/>
    <row r="1046755" customFormat="false" ht="12.75" hidden="false" customHeight="true" outlineLevel="0" collapsed="false"/>
    <row r="1046756" customFormat="false" ht="12.75" hidden="false" customHeight="true" outlineLevel="0" collapsed="false"/>
    <row r="1046757" customFormat="false" ht="12.75" hidden="false" customHeight="true" outlineLevel="0" collapsed="false"/>
    <row r="1046758" customFormat="false" ht="12.75" hidden="false" customHeight="true" outlineLevel="0" collapsed="false"/>
    <row r="1046759" customFormat="false" ht="12.75" hidden="false" customHeight="true" outlineLevel="0" collapsed="false"/>
    <row r="1046760" customFormat="false" ht="12.75" hidden="false" customHeight="true" outlineLevel="0" collapsed="false"/>
    <row r="1046761" customFormat="false" ht="12.75" hidden="false" customHeight="true" outlineLevel="0" collapsed="false"/>
    <row r="1046762" customFormat="false" ht="12.75" hidden="false" customHeight="true" outlineLevel="0" collapsed="false"/>
    <row r="1046763" customFormat="false" ht="12.75" hidden="false" customHeight="true" outlineLevel="0" collapsed="false"/>
    <row r="1046764" customFormat="false" ht="12.75" hidden="false" customHeight="true" outlineLevel="0" collapsed="false"/>
    <row r="1046765" customFormat="false" ht="12.75" hidden="false" customHeight="true" outlineLevel="0" collapsed="false"/>
    <row r="1046766" customFormat="false" ht="12.75" hidden="false" customHeight="true" outlineLevel="0" collapsed="false"/>
    <row r="1046767" customFormat="false" ht="12.75" hidden="false" customHeight="true" outlineLevel="0" collapsed="false"/>
    <row r="1046768" customFormat="false" ht="12.75" hidden="false" customHeight="true" outlineLevel="0" collapsed="false"/>
    <row r="1046769" customFormat="false" ht="12.75" hidden="false" customHeight="true" outlineLevel="0" collapsed="false"/>
    <row r="1046770" customFormat="false" ht="12.75" hidden="false" customHeight="true" outlineLevel="0" collapsed="false"/>
    <row r="1046771" customFormat="false" ht="12.75" hidden="false" customHeight="true" outlineLevel="0" collapsed="false"/>
    <row r="1046772" customFormat="false" ht="12.75" hidden="false" customHeight="true" outlineLevel="0" collapsed="false"/>
    <row r="1046773" customFormat="false" ht="12.75" hidden="false" customHeight="true" outlineLevel="0" collapsed="false"/>
    <row r="1046774" customFormat="false" ht="12.75" hidden="false" customHeight="true" outlineLevel="0" collapsed="false"/>
    <row r="1046775" customFormat="false" ht="12.75" hidden="false" customHeight="true" outlineLevel="0" collapsed="false"/>
    <row r="1046776" customFormat="false" ht="12.75" hidden="false" customHeight="true" outlineLevel="0" collapsed="false"/>
    <row r="1046777" customFormat="false" ht="12.75" hidden="false" customHeight="true" outlineLevel="0" collapsed="false"/>
    <row r="1046778" customFormat="false" ht="12.75" hidden="false" customHeight="true" outlineLevel="0" collapsed="false"/>
    <row r="1046779" customFormat="false" ht="12.75" hidden="false" customHeight="true" outlineLevel="0" collapsed="false"/>
    <row r="1046780" customFormat="false" ht="12.75" hidden="false" customHeight="true" outlineLevel="0" collapsed="false"/>
    <row r="1046781" customFormat="false" ht="12.75" hidden="false" customHeight="true" outlineLevel="0" collapsed="false"/>
    <row r="1046782" customFormat="false" ht="12.75" hidden="false" customHeight="true" outlineLevel="0" collapsed="false"/>
    <row r="1046783" customFormat="false" ht="12.75" hidden="false" customHeight="true" outlineLevel="0" collapsed="false"/>
    <row r="1046784" customFormat="false" ht="12.75" hidden="false" customHeight="true" outlineLevel="0" collapsed="false"/>
    <row r="1046785" customFormat="false" ht="12.75" hidden="false" customHeight="true" outlineLevel="0" collapsed="false"/>
    <row r="1046786" customFormat="false" ht="12.75" hidden="false" customHeight="true" outlineLevel="0" collapsed="false"/>
    <row r="1046787" customFormat="false" ht="12.75" hidden="false" customHeight="true" outlineLevel="0" collapsed="false"/>
    <row r="1046788" customFormat="false" ht="12.75" hidden="false" customHeight="true" outlineLevel="0" collapsed="false"/>
    <row r="1046789" customFormat="false" ht="12.75" hidden="false" customHeight="true" outlineLevel="0" collapsed="false"/>
    <row r="1046790" customFormat="false" ht="12.75" hidden="false" customHeight="true" outlineLevel="0" collapsed="false"/>
    <row r="1046791" customFormat="false" ht="12.75" hidden="false" customHeight="true" outlineLevel="0" collapsed="false"/>
    <row r="1046792" customFormat="false" ht="12.75" hidden="false" customHeight="true" outlineLevel="0" collapsed="false"/>
    <row r="1046793" customFormat="false" ht="12.75" hidden="false" customHeight="true" outlineLevel="0" collapsed="false"/>
    <row r="1046794" customFormat="false" ht="12.75" hidden="false" customHeight="true" outlineLevel="0" collapsed="false"/>
    <row r="1046795" customFormat="false" ht="12.75" hidden="false" customHeight="true" outlineLevel="0" collapsed="false"/>
    <row r="1046796" customFormat="false" ht="12.75" hidden="false" customHeight="true" outlineLevel="0" collapsed="false"/>
    <row r="1046797" customFormat="false" ht="12.75" hidden="false" customHeight="true" outlineLevel="0" collapsed="false"/>
    <row r="1046798" customFormat="false" ht="12.75" hidden="false" customHeight="true" outlineLevel="0" collapsed="false"/>
    <row r="1046799" customFormat="false" ht="12.75" hidden="false" customHeight="true" outlineLevel="0" collapsed="false"/>
    <row r="1046800" customFormat="false" ht="12.75" hidden="false" customHeight="true" outlineLevel="0" collapsed="false"/>
    <row r="1046801" customFormat="false" ht="12.75" hidden="false" customHeight="true" outlineLevel="0" collapsed="false"/>
    <row r="1046802" customFormat="false" ht="12.75" hidden="false" customHeight="true" outlineLevel="0" collapsed="false"/>
    <row r="1046803" customFormat="false" ht="12.75" hidden="false" customHeight="true" outlineLevel="0" collapsed="false"/>
    <row r="1046804" customFormat="false" ht="12.75" hidden="false" customHeight="true" outlineLevel="0" collapsed="false"/>
    <row r="1046805" customFormat="false" ht="12.75" hidden="false" customHeight="true" outlineLevel="0" collapsed="false"/>
    <row r="1046806" customFormat="false" ht="12.75" hidden="false" customHeight="true" outlineLevel="0" collapsed="false"/>
    <row r="1046807" customFormat="false" ht="12.75" hidden="false" customHeight="true" outlineLevel="0" collapsed="false"/>
    <row r="1046808" customFormat="false" ht="12.75" hidden="false" customHeight="true" outlineLevel="0" collapsed="false"/>
    <row r="1046809" customFormat="false" ht="12.75" hidden="false" customHeight="true" outlineLevel="0" collapsed="false"/>
    <row r="1046810" customFormat="false" ht="12.75" hidden="false" customHeight="true" outlineLevel="0" collapsed="false"/>
    <row r="1046811" customFormat="false" ht="12.75" hidden="false" customHeight="true" outlineLevel="0" collapsed="false"/>
    <row r="1046812" customFormat="false" ht="12.75" hidden="false" customHeight="true" outlineLevel="0" collapsed="false"/>
    <row r="1046813" customFormat="false" ht="12.75" hidden="false" customHeight="true" outlineLevel="0" collapsed="false"/>
    <row r="1046814" customFormat="false" ht="12.75" hidden="false" customHeight="true" outlineLevel="0" collapsed="false"/>
    <row r="1046815" customFormat="false" ht="12.75" hidden="false" customHeight="true" outlineLevel="0" collapsed="false"/>
    <row r="1046816" customFormat="false" ht="12.75" hidden="false" customHeight="true" outlineLevel="0" collapsed="false"/>
    <row r="1046817" customFormat="false" ht="12.75" hidden="false" customHeight="true" outlineLevel="0" collapsed="false"/>
    <row r="1046818" customFormat="false" ht="12.75" hidden="false" customHeight="true" outlineLevel="0" collapsed="false"/>
    <row r="1046819" customFormat="false" ht="12.75" hidden="false" customHeight="true" outlineLevel="0" collapsed="false"/>
    <row r="1046820" customFormat="false" ht="12.75" hidden="false" customHeight="true" outlineLevel="0" collapsed="false"/>
    <row r="1046821" customFormat="false" ht="12.75" hidden="false" customHeight="true" outlineLevel="0" collapsed="false"/>
    <row r="1046822" customFormat="false" ht="12.75" hidden="false" customHeight="true" outlineLevel="0" collapsed="false"/>
    <row r="1046823" customFormat="false" ht="12.75" hidden="false" customHeight="true" outlineLevel="0" collapsed="false"/>
    <row r="1046824" customFormat="false" ht="12.75" hidden="false" customHeight="true" outlineLevel="0" collapsed="false"/>
    <row r="1046825" customFormat="false" ht="12.75" hidden="false" customHeight="true" outlineLevel="0" collapsed="false"/>
    <row r="1046826" customFormat="false" ht="12.75" hidden="false" customHeight="true" outlineLevel="0" collapsed="false"/>
    <row r="1046827" customFormat="false" ht="12.75" hidden="false" customHeight="true" outlineLevel="0" collapsed="false"/>
    <row r="1046828" customFormat="false" ht="12.75" hidden="false" customHeight="true" outlineLevel="0" collapsed="false"/>
    <row r="1046829" customFormat="false" ht="12.75" hidden="false" customHeight="true" outlineLevel="0" collapsed="false"/>
    <row r="1046830" customFormat="false" ht="12.75" hidden="false" customHeight="true" outlineLevel="0" collapsed="false"/>
    <row r="1046831" customFormat="false" ht="12.75" hidden="false" customHeight="true" outlineLevel="0" collapsed="false"/>
    <row r="1046832" customFormat="false" ht="12.75" hidden="false" customHeight="true" outlineLevel="0" collapsed="false"/>
    <row r="1046833" customFormat="false" ht="12.75" hidden="false" customHeight="true" outlineLevel="0" collapsed="false"/>
    <row r="1046834" customFormat="false" ht="12.75" hidden="false" customHeight="true" outlineLevel="0" collapsed="false"/>
    <row r="1046835" customFormat="false" ht="12.75" hidden="false" customHeight="true" outlineLevel="0" collapsed="false"/>
    <row r="1046836" customFormat="false" ht="12.75" hidden="false" customHeight="true" outlineLevel="0" collapsed="false"/>
    <row r="1046837" customFormat="false" ht="12.75" hidden="false" customHeight="true" outlineLevel="0" collapsed="false"/>
    <row r="1046838" customFormat="false" ht="12.75" hidden="false" customHeight="true" outlineLevel="0" collapsed="false"/>
    <row r="1046839" customFormat="false" ht="12.75" hidden="false" customHeight="true" outlineLevel="0" collapsed="false"/>
    <row r="1046840" customFormat="false" ht="12.75" hidden="false" customHeight="true" outlineLevel="0" collapsed="false"/>
    <row r="1046841" customFormat="false" ht="12.75" hidden="false" customHeight="true" outlineLevel="0" collapsed="false"/>
    <row r="1046842" customFormat="false" ht="12.75" hidden="false" customHeight="true" outlineLevel="0" collapsed="false"/>
    <row r="1046843" customFormat="false" ht="12.75" hidden="false" customHeight="true" outlineLevel="0" collapsed="false"/>
    <row r="1046844" customFormat="false" ht="12.75" hidden="false" customHeight="true" outlineLevel="0" collapsed="false"/>
    <row r="1046845" customFormat="false" ht="12.75" hidden="false" customHeight="true" outlineLevel="0" collapsed="false"/>
    <row r="1046846" customFormat="false" ht="12.75" hidden="false" customHeight="true" outlineLevel="0" collapsed="false"/>
    <row r="1046847" customFormat="false" ht="12.75" hidden="false" customHeight="true" outlineLevel="0" collapsed="false"/>
    <row r="1046848" customFormat="false" ht="12.75" hidden="false" customHeight="true" outlineLevel="0" collapsed="false"/>
    <row r="1046849" customFormat="false" ht="12.75" hidden="false" customHeight="true" outlineLevel="0" collapsed="false"/>
    <row r="1046850" customFormat="false" ht="12.75" hidden="false" customHeight="true" outlineLevel="0" collapsed="false"/>
    <row r="1046851" customFormat="false" ht="12.75" hidden="false" customHeight="true" outlineLevel="0" collapsed="false"/>
    <row r="1046852" customFormat="false" ht="12.75" hidden="false" customHeight="true" outlineLevel="0" collapsed="false"/>
    <row r="1046853" customFormat="false" ht="12.75" hidden="false" customHeight="true" outlineLevel="0" collapsed="false"/>
    <row r="1046854" customFormat="false" ht="12.75" hidden="false" customHeight="true" outlineLevel="0" collapsed="false"/>
    <row r="1046855" customFormat="false" ht="12.75" hidden="false" customHeight="true" outlineLevel="0" collapsed="false"/>
    <row r="1046856" customFormat="false" ht="12.75" hidden="false" customHeight="true" outlineLevel="0" collapsed="false"/>
    <row r="1046857" customFormat="false" ht="12.75" hidden="false" customHeight="true" outlineLevel="0" collapsed="false"/>
    <row r="1046858" customFormat="false" ht="12.75" hidden="false" customHeight="true" outlineLevel="0" collapsed="false"/>
    <row r="1046859" customFormat="false" ht="12.75" hidden="false" customHeight="true" outlineLevel="0" collapsed="false"/>
    <row r="1046860" customFormat="false" ht="12.75" hidden="false" customHeight="true" outlineLevel="0" collapsed="false"/>
    <row r="1046861" customFormat="false" ht="12.75" hidden="false" customHeight="true" outlineLevel="0" collapsed="false"/>
    <row r="1046862" customFormat="false" ht="12.75" hidden="false" customHeight="true" outlineLevel="0" collapsed="false"/>
    <row r="1046863" customFormat="false" ht="12.75" hidden="false" customHeight="true" outlineLevel="0" collapsed="false"/>
    <row r="1046864" customFormat="false" ht="12.75" hidden="false" customHeight="true" outlineLevel="0" collapsed="false"/>
    <row r="1046865" customFormat="false" ht="12.75" hidden="false" customHeight="true" outlineLevel="0" collapsed="false"/>
    <row r="1046866" customFormat="false" ht="12.75" hidden="false" customHeight="true" outlineLevel="0" collapsed="false"/>
    <row r="1046867" customFormat="false" ht="12.75" hidden="false" customHeight="true" outlineLevel="0" collapsed="false"/>
    <row r="1046868" customFormat="false" ht="12.75" hidden="false" customHeight="true" outlineLevel="0" collapsed="false"/>
    <row r="1046869" customFormat="false" ht="12.75" hidden="false" customHeight="true" outlineLevel="0" collapsed="false"/>
    <row r="1046870" customFormat="false" ht="12.75" hidden="false" customHeight="true" outlineLevel="0" collapsed="false"/>
    <row r="1046871" customFormat="false" ht="12.75" hidden="false" customHeight="true" outlineLevel="0" collapsed="false"/>
    <row r="1046872" customFormat="false" ht="12.75" hidden="false" customHeight="true" outlineLevel="0" collapsed="false"/>
    <row r="1046873" customFormat="false" ht="12.75" hidden="false" customHeight="true" outlineLevel="0" collapsed="false"/>
    <row r="1046874" customFormat="false" ht="12.75" hidden="false" customHeight="true" outlineLevel="0" collapsed="false"/>
    <row r="1046875" customFormat="false" ht="12.75" hidden="false" customHeight="true" outlineLevel="0" collapsed="false"/>
    <row r="1046876" customFormat="false" ht="12.75" hidden="false" customHeight="true" outlineLevel="0" collapsed="false"/>
    <row r="1046877" customFormat="false" ht="12.75" hidden="false" customHeight="true" outlineLevel="0" collapsed="false"/>
    <row r="1046878" customFormat="false" ht="12.75" hidden="false" customHeight="true" outlineLevel="0" collapsed="false"/>
    <row r="1046879" customFormat="false" ht="12.75" hidden="false" customHeight="true" outlineLevel="0" collapsed="false"/>
    <row r="1046880" customFormat="false" ht="12.75" hidden="false" customHeight="true" outlineLevel="0" collapsed="false"/>
    <row r="1046881" customFormat="false" ht="12.75" hidden="false" customHeight="true" outlineLevel="0" collapsed="false"/>
    <row r="1046882" customFormat="false" ht="12.75" hidden="false" customHeight="true" outlineLevel="0" collapsed="false"/>
    <row r="1046883" customFormat="false" ht="12.75" hidden="false" customHeight="true" outlineLevel="0" collapsed="false"/>
    <row r="1046884" customFormat="false" ht="12.75" hidden="false" customHeight="true" outlineLevel="0" collapsed="false"/>
    <row r="1046885" customFormat="false" ht="12.75" hidden="false" customHeight="true" outlineLevel="0" collapsed="false"/>
    <row r="1046886" customFormat="false" ht="12.75" hidden="false" customHeight="true" outlineLevel="0" collapsed="false"/>
    <row r="1046887" customFormat="false" ht="12.75" hidden="false" customHeight="true" outlineLevel="0" collapsed="false"/>
    <row r="1046888" customFormat="false" ht="12.75" hidden="false" customHeight="true" outlineLevel="0" collapsed="false"/>
    <row r="1046889" customFormat="false" ht="12.75" hidden="false" customHeight="true" outlineLevel="0" collapsed="false"/>
    <row r="1046890" customFormat="false" ht="12.75" hidden="false" customHeight="true" outlineLevel="0" collapsed="false"/>
    <row r="1046891" customFormat="false" ht="12.75" hidden="false" customHeight="true" outlineLevel="0" collapsed="false"/>
    <row r="1046892" customFormat="false" ht="12.75" hidden="false" customHeight="true" outlineLevel="0" collapsed="false"/>
    <row r="1046893" customFormat="false" ht="12.75" hidden="false" customHeight="true" outlineLevel="0" collapsed="false"/>
    <row r="1046894" customFormat="false" ht="12.75" hidden="false" customHeight="true" outlineLevel="0" collapsed="false"/>
    <row r="1046895" customFormat="false" ht="12.75" hidden="false" customHeight="true" outlineLevel="0" collapsed="false"/>
    <row r="1046896" customFormat="false" ht="12.75" hidden="false" customHeight="true" outlineLevel="0" collapsed="false"/>
    <row r="1046897" customFormat="false" ht="12.75" hidden="false" customHeight="true" outlineLevel="0" collapsed="false"/>
    <row r="1046898" customFormat="false" ht="12.75" hidden="false" customHeight="true" outlineLevel="0" collapsed="false"/>
    <row r="1046899" customFormat="false" ht="12.75" hidden="false" customHeight="true" outlineLevel="0" collapsed="false"/>
    <row r="1046900" customFormat="false" ht="12.75" hidden="false" customHeight="true" outlineLevel="0" collapsed="false"/>
    <row r="1046901" customFormat="false" ht="12.75" hidden="false" customHeight="true" outlineLevel="0" collapsed="false"/>
    <row r="1046902" customFormat="false" ht="12.75" hidden="false" customHeight="true" outlineLevel="0" collapsed="false"/>
    <row r="1046903" customFormat="false" ht="12.75" hidden="false" customHeight="true" outlineLevel="0" collapsed="false"/>
    <row r="1046904" customFormat="false" ht="12.75" hidden="false" customHeight="true" outlineLevel="0" collapsed="false"/>
    <row r="1046905" customFormat="false" ht="12.75" hidden="false" customHeight="true" outlineLevel="0" collapsed="false"/>
    <row r="1046906" customFormat="false" ht="12.75" hidden="false" customHeight="true" outlineLevel="0" collapsed="false"/>
    <row r="1046907" customFormat="false" ht="12.75" hidden="false" customHeight="true" outlineLevel="0" collapsed="false"/>
    <row r="1046908" customFormat="false" ht="12.75" hidden="false" customHeight="true" outlineLevel="0" collapsed="false"/>
    <row r="1046909" customFormat="false" ht="12.75" hidden="false" customHeight="true" outlineLevel="0" collapsed="false"/>
    <row r="1046910" customFormat="false" ht="12.75" hidden="false" customHeight="true" outlineLevel="0" collapsed="false"/>
    <row r="1046911" customFormat="false" ht="12.75" hidden="false" customHeight="true" outlineLevel="0" collapsed="false"/>
    <row r="1046912" customFormat="false" ht="12.75" hidden="false" customHeight="true" outlineLevel="0" collapsed="false"/>
    <row r="1046913" customFormat="false" ht="12.75" hidden="false" customHeight="true" outlineLevel="0" collapsed="false"/>
    <row r="1046914" customFormat="false" ht="12.75" hidden="false" customHeight="true" outlineLevel="0" collapsed="false"/>
    <row r="1046915" customFormat="false" ht="12.75" hidden="false" customHeight="true" outlineLevel="0" collapsed="false"/>
    <row r="1046916" customFormat="false" ht="12.75" hidden="false" customHeight="true" outlineLevel="0" collapsed="false"/>
    <row r="1046917" customFormat="false" ht="12.75" hidden="false" customHeight="true" outlineLevel="0" collapsed="false"/>
    <row r="1046918" customFormat="false" ht="12.75" hidden="false" customHeight="true" outlineLevel="0" collapsed="false"/>
    <row r="1046919" customFormat="false" ht="12.75" hidden="false" customHeight="true" outlineLevel="0" collapsed="false"/>
    <row r="1046920" customFormat="false" ht="12.75" hidden="false" customHeight="true" outlineLevel="0" collapsed="false"/>
    <row r="1046921" customFormat="false" ht="12.75" hidden="false" customHeight="true" outlineLevel="0" collapsed="false"/>
    <row r="1046922" customFormat="false" ht="12.75" hidden="false" customHeight="true" outlineLevel="0" collapsed="false"/>
    <row r="1046923" customFormat="false" ht="12.75" hidden="false" customHeight="true" outlineLevel="0" collapsed="false"/>
    <row r="1046924" customFormat="false" ht="12.75" hidden="false" customHeight="true" outlineLevel="0" collapsed="false"/>
    <row r="1046925" customFormat="false" ht="12.75" hidden="false" customHeight="true" outlineLevel="0" collapsed="false"/>
    <row r="1046926" customFormat="false" ht="12.75" hidden="false" customHeight="true" outlineLevel="0" collapsed="false"/>
    <row r="1046927" customFormat="false" ht="12.75" hidden="false" customHeight="true" outlineLevel="0" collapsed="false"/>
    <row r="1046928" customFormat="false" ht="12.75" hidden="false" customHeight="true" outlineLevel="0" collapsed="false"/>
    <row r="1046929" customFormat="false" ht="12.75" hidden="false" customHeight="true" outlineLevel="0" collapsed="false"/>
    <row r="1046930" customFormat="false" ht="12.75" hidden="false" customHeight="true" outlineLevel="0" collapsed="false"/>
    <row r="1046931" customFormat="false" ht="12.75" hidden="false" customHeight="true" outlineLevel="0" collapsed="false"/>
    <row r="1046932" customFormat="false" ht="12.75" hidden="false" customHeight="true" outlineLevel="0" collapsed="false"/>
    <row r="1046933" customFormat="false" ht="12.75" hidden="false" customHeight="true" outlineLevel="0" collapsed="false"/>
    <row r="1046934" customFormat="false" ht="12.75" hidden="false" customHeight="true" outlineLevel="0" collapsed="false"/>
    <row r="1046935" customFormat="false" ht="12.75" hidden="false" customHeight="true" outlineLevel="0" collapsed="false"/>
    <row r="1046936" customFormat="false" ht="12.75" hidden="false" customHeight="true" outlineLevel="0" collapsed="false"/>
    <row r="1046937" customFormat="false" ht="12.75" hidden="false" customHeight="true" outlineLevel="0" collapsed="false"/>
    <row r="1046938" customFormat="false" ht="12.75" hidden="false" customHeight="true" outlineLevel="0" collapsed="false"/>
    <row r="1046939" customFormat="false" ht="12.75" hidden="false" customHeight="true" outlineLevel="0" collapsed="false"/>
    <row r="1046940" customFormat="false" ht="12.75" hidden="false" customHeight="true" outlineLevel="0" collapsed="false"/>
    <row r="1046941" customFormat="false" ht="12.75" hidden="false" customHeight="true" outlineLevel="0" collapsed="false"/>
    <row r="1046942" customFormat="false" ht="12.75" hidden="false" customHeight="true" outlineLevel="0" collapsed="false"/>
    <row r="1046943" customFormat="false" ht="12.75" hidden="false" customHeight="true" outlineLevel="0" collapsed="false"/>
    <row r="1046944" customFormat="false" ht="12.75" hidden="false" customHeight="true" outlineLevel="0" collapsed="false"/>
    <row r="1046945" customFormat="false" ht="12.75" hidden="false" customHeight="true" outlineLevel="0" collapsed="false"/>
    <row r="1046946" customFormat="false" ht="12.75" hidden="false" customHeight="true" outlineLevel="0" collapsed="false"/>
    <row r="1046947" customFormat="false" ht="12.75" hidden="false" customHeight="true" outlineLevel="0" collapsed="false"/>
    <row r="1046948" customFormat="false" ht="12.75" hidden="false" customHeight="true" outlineLevel="0" collapsed="false"/>
    <row r="1046949" customFormat="false" ht="12.75" hidden="false" customHeight="true" outlineLevel="0" collapsed="false"/>
    <row r="1046950" customFormat="false" ht="12.75" hidden="false" customHeight="true" outlineLevel="0" collapsed="false"/>
    <row r="1046951" customFormat="false" ht="12.75" hidden="false" customHeight="true" outlineLevel="0" collapsed="false"/>
    <row r="1046952" customFormat="false" ht="12.75" hidden="false" customHeight="true" outlineLevel="0" collapsed="false"/>
    <row r="1046953" customFormat="false" ht="12.75" hidden="false" customHeight="true" outlineLevel="0" collapsed="false"/>
    <row r="1046954" customFormat="false" ht="12.75" hidden="false" customHeight="true" outlineLevel="0" collapsed="false"/>
    <row r="1046955" customFormat="false" ht="12.75" hidden="false" customHeight="true" outlineLevel="0" collapsed="false"/>
    <row r="1046956" customFormat="false" ht="12.75" hidden="false" customHeight="true" outlineLevel="0" collapsed="false"/>
    <row r="1046957" customFormat="false" ht="12.75" hidden="false" customHeight="true" outlineLevel="0" collapsed="false"/>
    <row r="1046958" customFormat="false" ht="12.75" hidden="false" customHeight="true" outlineLevel="0" collapsed="false"/>
    <row r="1046959" customFormat="false" ht="12.75" hidden="false" customHeight="true" outlineLevel="0" collapsed="false"/>
    <row r="1046960" customFormat="false" ht="12.75" hidden="false" customHeight="true" outlineLevel="0" collapsed="false"/>
    <row r="1046961" customFormat="false" ht="12.75" hidden="false" customHeight="true" outlineLevel="0" collapsed="false"/>
    <row r="1046962" customFormat="false" ht="12.75" hidden="false" customHeight="true" outlineLevel="0" collapsed="false"/>
    <row r="1046963" customFormat="false" ht="12.75" hidden="false" customHeight="true" outlineLevel="0" collapsed="false"/>
    <row r="1046964" customFormat="false" ht="12.75" hidden="false" customHeight="true" outlineLevel="0" collapsed="false"/>
    <row r="1046965" customFormat="false" ht="12.75" hidden="false" customHeight="true" outlineLevel="0" collapsed="false"/>
    <row r="1046966" customFormat="false" ht="12.75" hidden="false" customHeight="true" outlineLevel="0" collapsed="false"/>
    <row r="1046967" customFormat="false" ht="12.75" hidden="false" customHeight="true" outlineLevel="0" collapsed="false"/>
    <row r="1046968" customFormat="false" ht="12.75" hidden="false" customHeight="true" outlineLevel="0" collapsed="false"/>
    <row r="1046969" customFormat="false" ht="12.75" hidden="false" customHeight="true" outlineLevel="0" collapsed="false"/>
    <row r="1046970" customFormat="false" ht="12.75" hidden="false" customHeight="true" outlineLevel="0" collapsed="false"/>
    <row r="1046971" customFormat="false" ht="12.75" hidden="false" customHeight="true" outlineLevel="0" collapsed="false"/>
    <row r="1046972" customFormat="false" ht="12.75" hidden="false" customHeight="true" outlineLevel="0" collapsed="false"/>
    <row r="1046973" customFormat="false" ht="12.75" hidden="false" customHeight="true" outlineLevel="0" collapsed="false"/>
    <row r="1046974" customFormat="false" ht="12.75" hidden="false" customHeight="true" outlineLevel="0" collapsed="false"/>
    <row r="1046975" customFormat="false" ht="12.75" hidden="false" customHeight="true" outlineLevel="0" collapsed="false"/>
    <row r="1046976" customFormat="false" ht="12.75" hidden="false" customHeight="true" outlineLevel="0" collapsed="false"/>
    <row r="1046977" customFormat="false" ht="12.75" hidden="false" customHeight="true" outlineLevel="0" collapsed="false"/>
    <row r="1046978" customFormat="false" ht="12.75" hidden="false" customHeight="true" outlineLevel="0" collapsed="false"/>
    <row r="1046979" customFormat="false" ht="12.75" hidden="false" customHeight="true" outlineLevel="0" collapsed="false"/>
    <row r="1046980" customFormat="false" ht="12.75" hidden="false" customHeight="true" outlineLevel="0" collapsed="false"/>
    <row r="1046981" customFormat="false" ht="12.75" hidden="false" customHeight="true" outlineLevel="0" collapsed="false"/>
    <row r="1046982" customFormat="false" ht="12.75" hidden="false" customHeight="true" outlineLevel="0" collapsed="false"/>
    <row r="1046983" customFormat="false" ht="12.75" hidden="false" customHeight="true" outlineLevel="0" collapsed="false"/>
    <row r="1046984" customFormat="false" ht="12.75" hidden="false" customHeight="true" outlineLevel="0" collapsed="false"/>
    <row r="1046985" customFormat="false" ht="12.75" hidden="false" customHeight="true" outlineLevel="0" collapsed="false"/>
    <row r="1046986" customFormat="false" ht="12.75" hidden="false" customHeight="true" outlineLevel="0" collapsed="false"/>
    <row r="1046987" customFormat="false" ht="12.75" hidden="false" customHeight="true" outlineLevel="0" collapsed="false"/>
    <row r="1046988" customFormat="false" ht="12.75" hidden="false" customHeight="true" outlineLevel="0" collapsed="false"/>
    <row r="1046989" customFormat="false" ht="12.75" hidden="false" customHeight="true" outlineLevel="0" collapsed="false"/>
    <row r="1046990" customFormat="false" ht="12.75" hidden="false" customHeight="true" outlineLevel="0" collapsed="false"/>
    <row r="1046991" customFormat="false" ht="12.75" hidden="false" customHeight="true" outlineLevel="0" collapsed="false"/>
    <row r="1046992" customFormat="false" ht="12.75" hidden="false" customHeight="true" outlineLevel="0" collapsed="false"/>
    <row r="1046993" customFormat="false" ht="12.75" hidden="false" customHeight="true" outlineLevel="0" collapsed="false"/>
    <row r="1046994" customFormat="false" ht="12.75" hidden="false" customHeight="true" outlineLevel="0" collapsed="false"/>
    <row r="1046995" customFormat="false" ht="12.75" hidden="false" customHeight="true" outlineLevel="0" collapsed="false"/>
    <row r="1046996" customFormat="false" ht="12.75" hidden="false" customHeight="true" outlineLevel="0" collapsed="false"/>
    <row r="1046997" customFormat="false" ht="12.75" hidden="false" customHeight="true" outlineLevel="0" collapsed="false"/>
    <row r="1046998" customFormat="false" ht="12.75" hidden="false" customHeight="true" outlineLevel="0" collapsed="false"/>
    <row r="1046999" customFormat="false" ht="12.75" hidden="false" customHeight="true" outlineLevel="0" collapsed="false"/>
    <row r="1047000" customFormat="false" ht="12.75" hidden="false" customHeight="true" outlineLevel="0" collapsed="false"/>
    <row r="1047001" customFormat="false" ht="12.75" hidden="false" customHeight="true" outlineLevel="0" collapsed="false"/>
    <row r="1047002" customFormat="false" ht="12.75" hidden="false" customHeight="true" outlineLevel="0" collapsed="false"/>
    <row r="1047003" customFormat="false" ht="12.75" hidden="false" customHeight="true" outlineLevel="0" collapsed="false"/>
    <row r="1047004" customFormat="false" ht="12.75" hidden="false" customHeight="true" outlineLevel="0" collapsed="false"/>
    <row r="1047005" customFormat="false" ht="12.75" hidden="false" customHeight="true" outlineLevel="0" collapsed="false"/>
    <row r="1047006" customFormat="false" ht="12.75" hidden="false" customHeight="true" outlineLevel="0" collapsed="false"/>
    <row r="1047007" customFormat="false" ht="12.75" hidden="false" customHeight="true" outlineLevel="0" collapsed="false"/>
    <row r="1047008" customFormat="false" ht="12.75" hidden="false" customHeight="true" outlineLevel="0" collapsed="false"/>
    <row r="1047009" customFormat="false" ht="12.75" hidden="false" customHeight="true" outlineLevel="0" collapsed="false"/>
    <row r="1047010" customFormat="false" ht="12.75" hidden="false" customHeight="true" outlineLevel="0" collapsed="false"/>
    <row r="1047011" customFormat="false" ht="12.75" hidden="false" customHeight="true" outlineLevel="0" collapsed="false"/>
    <row r="1047012" customFormat="false" ht="12.75" hidden="false" customHeight="true" outlineLevel="0" collapsed="false"/>
    <row r="1047013" customFormat="false" ht="12.75" hidden="false" customHeight="true" outlineLevel="0" collapsed="false"/>
    <row r="1047014" customFormat="false" ht="12.75" hidden="false" customHeight="true" outlineLevel="0" collapsed="false"/>
    <row r="1047015" customFormat="false" ht="12.75" hidden="false" customHeight="true" outlineLevel="0" collapsed="false"/>
    <row r="1047016" customFormat="false" ht="12.75" hidden="false" customHeight="true" outlineLevel="0" collapsed="false"/>
    <row r="1047017" customFormat="false" ht="12.75" hidden="false" customHeight="true" outlineLevel="0" collapsed="false"/>
    <row r="1047018" customFormat="false" ht="12.75" hidden="false" customHeight="true" outlineLevel="0" collapsed="false"/>
    <row r="1047019" customFormat="false" ht="12.75" hidden="false" customHeight="true" outlineLevel="0" collapsed="false"/>
    <row r="1047020" customFormat="false" ht="12.75" hidden="false" customHeight="true" outlineLevel="0" collapsed="false"/>
    <row r="1047021" customFormat="false" ht="12.75" hidden="false" customHeight="true" outlineLevel="0" collapsed="false"/>
    <row r="1047022" customFormat="false" ht="12.75" hidden="false" customHeight="true" outlineLevel="0" collapsed="false"/>
    <row r="1047023" customFormat="false" ht="12.75" hidden="false" customHeight="true" outlineLevel="0" collapsed="false"/>
    <row r="1047024" customFormat="false" ht="12.75" hidden="false" customHeight="true" outlineLevel="0" collapsed="false"/>
    <row r="1047025" customFormat="false" ht="12.75" hidden="false" customHeight="true" outlineLevel="0" collapsed="false"/>
    <row r="1047026" customFormat="false" ht="12.75" hidden="false" customHeight="true" outlineLevel="0" collapsed="false"/>
    <row r="1047027" customFormat="false" ht="12.75" hidden="false" customHeight="true" outlineLevel="0" collapsed="false"/>
    <row r="1047028" customFormat="false" ht="12.75" hidden="false" customHeight="true" outlineLevel="0" collapsed="false"/>
    <row r="1047029" customFormat="false" ht="12.75" hidden="false" customHeight="true" outlineLevel="0" collapsed="false"/>
    <row r="1047030" customFormat="false" ht="12.75" hidden="false" customHeight="true" outlineLevel="0" collapsed="false"/>
    <row r="1047031" customFormat="false" ht="12.75" hidden="false" customHeight="true" outlineLevel="0" collapsed="false"/>
    <row r="1047032" customFormat="false" ht="12.75" hidden="false" customHeight="true" outlineLevel="0" collapsed="false"/>
    <row r="1047033" customFormat="false" ht="12.75" hidden="false" customHeight="true" outlineLevel="0" collapsed="false"/>
    <row r="1047034" customFormat="false" ht="12.75" hidden="false" customHeight="true" outlineLevel="0" collapsed="false"/>
    <row r="1047035" customFormat="false" ht="12.75" hidden="false" customHeight="true" outlineLevel="0" collapsed="false"/>
    <row r="1047036" customFormat="false" ht="12.75" hidden="false" customHeight="true" outlineLevel="0" collapsed="false"/>
    <row r="1047037" customFormat="false" ht="12.75" hidden="false" customHeight="true" outlineLevel="0" collapsed="false"/>
    <row r="1047038" customFormat="false" ht="12.75" hidden="false" customHeight="true" outlineLevel="0" collapsed="false"/>
    <row r="1047039" customFormat="false" ht="12.75" hidden="false" customHeight="true" outlineLevel="0" collapsed="false"/>
    <row r="1047040" customFormat="false" ht="12.75" hidden="false" customHeight="true" outlineLevel="0" collapsed="false"/>
    <row r="1047041" customFormat="false" ht="12.75" hidden="false" customHeight="true" outlineLevel="0" collapsed="false"/>
    <row r="1047042" customFormat="false" ht="12.75" hidden="false" customHeight="true" outlineLevel="0" collapsed="false"/>
    <row r="1047043" customFormat="false" ht="12.75" hidden="false" customHeight="true" outlineLevel="0" collapsed="false"/>
    <row r="1047044" customFormat="false" ht="12.75" hidden="false" customHeight="true" outlineLevel="0" collapsed="false"/>
    <row r="1047045" customFormat="false" ht="12.75" hidden="false" customHeight="true" outlineLevel="0" collapsed="false"/>
    <row r="1047046" customFormat="false" ht="12.75" hidden="false" customHeight="true" outlineLevel="0" collapsed="false"/>
    <row r="1047047" customFormat="false" ht="12.75" hidden="false" customHeight="true" outlineLevel="0" collapsed="false"/>
    <row r="1047048" customFormat="false" ht="12.75" hidden="false" customHeight="true" outlineLevel="0" collapsed="false"/>
    <row r="1047049" customFormat="false" ht="12.75" hidden="false" customHeight="true" outlineLevel="0" collapsed="false"/>
    <row r="1047050" customFormat="false" ht="12.75" hidden="false" customHeight="true" outlineLevel="0" collapsed="false"/>
    <row r="1047051" customFormat="false" ht="12.75" hidden="false" customHeight="true" outlineLevel="0" collapsed="false"/>
    <row r="1047052" customFormat="false" ht="12.75" hidden="false" customHeight="true" outlineLevel="0" collapsed="false"/>
    <row r="1047053" customFormat="false" ht="12.75" hidden="false" customHeight="true" outlineLevel="0" collapsed="false"/>
    <row r="1047054" customFormat="false" ht="12.75" hidden="false" customHeight="true" outlineLevel="0" collapsed="false"/>
    <row r="1047055" customFormat="false" ht="12.75" hidden="false" customHeight="true" outlineLevel="0" collapsed="false"/>
    <row r="1047056" customFormat="false" ht="12.75" hidden="false" customHeight="true" outlineLevel="0" collapsed="false"/>
    <row r="1047057" customFormat="false" ht="12.75" hidden="false" customHeight="true" outlineLevel="0" collapsed="false"/>
    <row r="1047058" customFormat="false" ht="12.75" hidden="false" customHeight="true" outlineLevel="0" collapsed="false"/>
    <row r="1047059" customFormat="false" ht="12.75" hidden="false" customHeight="true" outlineLevel="0" collapsed="false"/>
    <row r="1047060" customFormat="false" ht="12.75" hidden="false" customHeight="true" outlineLevel="0" collapsed="false"/>
    <row r="1047061" customFormat="false" ht="12.75" hidden="false" customHeight="true" outlineLevel="0" collapsed="false"/>
    <row r="1047062" customFormat="false" ht="12.75" hidden="false" customHeight="true" outlineLevel="0" collapsed="false"/>
    <row r="1047063" customFormat="false" ht="12.75" hidden="false" customHeight="true" outlineLevel="0" collapsed="false"/>
    <row r="1047064" customFormat="false" ht="12.75" hidden="false" customHeight="true" outlineLevel="0" collapsed="false"/>
    <row r="1047065" customFormat="false" ht="12.75" hidden="false" customHeight="true" outlineLevel="0" collapsed="false"/>
    <row r="1047066" customFormat="false" ht="12.75" hidden="false" customHeight="true" outlineLevel="0" collapsed="false"/>
    <row r="1047067" customFormat="false" ht="12.75" hidden="false" customHeight="true" outlineLevel="0" collapsed="false"/>
    <row r="1047068" customFormat="false" ht="12.75" hidden="false" customHeight="true" outlineLevel="0" collapsed="false"/>
    <row r="1047069" customFormat="false" ht="12.75" hidden="false" customHeight="true" outlineLevel="0" collapsed="false"/>
    <row r="1047070" customFormat="false" ht="12.75" hidden="false" customHeight="true" outlineLevel="0" collapsed="false"/>
    <row r="1047071" customFormat="false" ht="12.75" hidden="false" customHeight="true" outlineLevel="0" collapsed="false"/>
    <row r="1047072" customFormat="false" ht="12.75" hidden="false" customHeight="true" outlineLevel="0" collapsed="false"/>
    <row r="1047073" customFormat="false" ht="12.75" hidden="false" customHeight="true" outlineLevel="0" collapsed="false"/>
    <row r="1047074" customFormat="false" ht="12.75" hidden="false" customHeight="true" outlineLevel="0" collapsed="false"/>
    <row r="1047075" customFormat="false" ht="12.75" hidden="false" customHeight="true" outlineLevel="0" collapsed="false"/>
    <row r="1047076" customFormat="false" ht="12.75" hidden="false" customHeight="true" outlineLevel="0" collapsed="false"/>
    <row r="1047077" customFormat="false" ht="12.75" hidden="false" customHeight="true" outlineLevel="0" collapsed="false"/>
    <row r="1047078" customFormat="false" ht="12.75" hidden="false" customHeight="true" outlineLevel="0" collapsed="false"/>
    <row r="1047079" customFormat="false" ht="12.75" hidden="false" customHeight="true" outlineLevel="0" collapsed="false"/>
    <row r="1047080" customFormat="false" ht="12.75" hidden="false" customHeight="true" outlineLevel="0" collapsed="false"/>
    <row r="1047081" customFormat="false" ht="12.75" hidden="false" customHeight="true" outlineLevel="0" collapsed="false"/>
    <row r="1047082" customFormat="false" ht="12.75" hidden="false" customHeight="true" outlineLevel="0" collapsed="false"/>
    <row r="1047083" customFormat="false" ht="12.75" hidden="false" customHeight="true" outlineLevel="0" collapsed="false"/>
    <row r="1047084" customFormat="false" ht="12.75" hidden="false" customHeight="true" outlineLevel="0" collapsed="false"/>
    <row r="1047085" customFormat="false" ht="12.75" hidden="false" customHeight="true" outlineLevel="0" collapsed="false"/>
    <row r="1047086" customFormat="false" ht="12.75" hidden="false" customHeight="true" outlineLevel="0" collapsed="false"/>
    <row r="1047087" customFormat="false" ht="12.75" hidden="false" customHeight="true" outlineLevel="0" collapsed="false"/>
    <row r="1047088" customFormat="false" ht="12.75" hidden="false" customHeight="true" outlineLevel="0" collapsed="false"/>
    <row r="1047089" customFormat="false" ht="12.75" hidden="false" customHeight="true" outlineLevel="0" collapsed="false"/>
    <row r="1047090" customFormat="false" ht="12.75" hidden="false" customHeight="true" outlineLevel="0" collapsed="false"/>
    <row r="1047091" customFormat="false" ht="12.75" hidden="false" customHeight="true" outlineLevel="0" collapsed="false"/>
    <row r="1047092" customFormat="false" ht="12.75" hidden="false" customHeight="true" outlineLevel="0" collapsed="false"/>
    <row r="1047093" customFormat="false" ht="12.75" hidden="false" customHeight="true" outlineLevel="0" collapsed="false"/>
    <row r="1047094" customFormat="false" ht="12.75" hidden="false" customHeight="true" outlineLevel="0" collapsed="false"/>
    <row r="1047095" customFormat="false" ht="12.75" hidden="false" customHeight="true" outlineLevel="0" collapsed="false"/>
    <row r="1047096" customFormat="false" ht="12.75" hidden="false" customHeight="true" outlineLevel="0" collapsed="false"/>
    <row r="1047097" customFormat="false" ht="12.75" hidden="false" customHeight="true" outlineLevel="0" collapsed="false"/>
    <row r="1047098" customFormat="false" ht="12.75" hidden="false" customHeight="true" outlineLevel="0" collapsed="false"/>
    <row r="1047099" customFormat="false" ht="12.75" hidden="false" customHeight="true" outlineLevel="0" collapsed="false"/>
    <row r="1047100" customFormat="false" ht="12.75" hidden="false" customHeight="true" outlineLevel="0" collapsed="false"/>
    <row r="1047101" customFormat="false" ht="12.75" hidden="false" customHeight="true" outlineLevel="0" collapsed="false"/>
    <row r="1047102" customFormat="false" ht="12.75" hidden="false" customHeight="true" outlineLevel="0" collapsed="false"/>
    <row r="1047103" customFormat="false" ht="12.75" hidden="false" customHeight="true" outlineLevel="0" collapsed="false"/>
    <row r="1047104" customFormat="false" ht="12.75" hidden="false" customHeight="true" outlineLevel="0" collapsed="false"/>
    <row r="1047105" customFormat="false" ht="12.75" hidden="false" customHeight="true" outlineLevel="0" collapsed="false"/>
    <row r="1047106" customFormat="false" ht="12.75" hidden="false" customHeight="true" outlineLevel="0" collapsed="false"/>
    <row r="1047107" customFormat="false" ht="12.75" hidden="false" customHeight="true" outlineLevel="0" collapsed="false"/>
    <row r="1047108" customFormat="false" ht="12.75" hidden="false" customHeight="true" outlineLevel="0" collapsed="false"/>
    <row r="1047109" customFormat="false" ht="12.75" hidden="false" customHeight="true" outlineLevel="0" collapsed="false"/>
    <row r="1047110" customFormat="false" ht="12.75" hidden="false" customHeight="true" outlineLevel="0" collapsed="false"/>
    <row r="1047111" customFormat="false" ht="12.75" hidden="false" customHeight="true" outlineLevel="0" collapsed="false"/>
    <row r="1047112" customFormat="false" ht="12.75" hidden="false" customHeight="true" outlineLevel="0" collapsed="false"/>
    <row r="1047113" customFormat="false" ht="12.75" hidden="false" customHeight="true" outlineLevel="0" collapsed="false"/>
    <row r="1047114" customFormat="false" ht="12.75" hidden="false" customHeight="true" outlineLevel="0" collapsed="false"/>
    <row r="1047115" customFormat="false" ht="12.75" hidden="false" customHeight="true" outlineLevel="0" collapsed="false"/>
    <row r="1047116" customFormat="false" ht="12.75" hidden="false" customHeight="true" outlineLevel="0" collapsed="false"/>
    <row r="1047117" customFormat="false" ht="12.75" hidden="false" customHeight="true" outlineLevel="0" collapsed="false"/>
    <row r="1047118" customFormat="false" ht="12.75" hidden="false" customHeight="true" outlineLevel="0" collapsed="false"/>
    <row r="1047119" customFormat="false" ht="12.75" hidden="false" customHeight="true" outlineLevel="0" collapsed="false"/>
    <row r="1047120" customFormat="false" ht="12.75" hidden="false" customHeight="true" outlineLevel="0" collapsed="false"/>
    <row r="1047121" customFormat="false" ht="12.75" hidden="false" customHeight="true" outlineLevel="0" collapsed="false"/>
    <row r="1047122" customFormat="false" ht="12.75" hidden="false" customHeight="true" outlineLevel="0" collapsed="false"/>
    <row r="1047123" customFormat="false" ht="12.75" hidden="false" customHeight="true" outlineLevel="0" collapsed="false"/>
    <row r="1047124" customFormat="false" ht="12.75" hidden="false" customHeight="true" outlineLevel="0" collapsed="false"/>
    <row r="1047125" customFormat="false" ht="12.75" hidden="false" customHeight="true" outlineLevel="0" collapsed="false"/>
    <row r="1047126" customFormat="false" ht="12.75" hidden="false" customHeight="true" outlineLevel="0" collapsed="false"/>
    <row r="1047127" customFormat="false" ht="12.75" hidden="false" customHeight="true" outlineLevel="0" collapsed="false"/>
    <row r="1047128" customFormat="false" ht="12.75" hidden="false" customHeight="true" outlineLevel="0" collapsed="false"/>
    <row r="1047129" customFormat="false" ht="12.75" hidden="false" customHeight="true" outlineLevel="0" collapsed="false"/>
    <row r="1047130" customFormat="false" ht="12.75" hidden="false" customHeight="true" outlineLevel="0" collapsed="false"/>
    <row r="1047131" customFormat="false" ht="12.75" hidden="false" customHeight="true" outlineLevel="0" collapsed="false"/>
    <row r="1047132" customFormat="false" ht="12.75" hidden="false" customHeight="true" outlineLevel="0" collapsed="false"/>
    <row r="1047133" customFormat="false" ht="12.75" hidden="false" customHeight="true" outlineLevel="0" collapsed="false"/>
    <row r="1047134" customFormat="false" ht="12.75" hidden="false" customHeight="true" outlineLevel="0" collapsed="false"/>
    <row r="1047135" customFormat="false" ht="12.75" hidden="false" customHeight="true" outlineLevel="0" collapsed="false"/>
    <row r="1047136" customFormat="false" ht="12.75" hidden="false" customHeight="true" outlineLevel="0" collapsed="false"/>
    <row r="1047137" customFormat="false" ht="12.75" hidden="false" customHeight="true" outlineLevel="0" collapsed="false"/>
    <row r="1047138" customFormat="false" ht="12.75" hidden="false" customHeight="true" outlineLevel="0" collapsed="false"/>
    <row r="1047139" customFormat="false" ht="12.75" hidden="false" customHeight="true" outlineLevel="0" collapsed="false"/>
    <row r="1047140" customFormat="false" ht="12.75" hidden="false" customHeight="true" outlineLevel="0" collapsed="false"/>
    <row r="1047141" customFormat="false" ht="12.75" hidden="false" customHeight="true" outlineLevel="0" collapsed="false"/>
    <row r="1047142" customFormat="false" ht="12.75" hidden="false" customHeight="true" outlineLevel="0" collapsed="false"/>
    <row r="1047143" customFormat="false" ht="12.75" hidden="false" customHeight="true" outlineLevel="0" collapsed="false"/>
    <row r="1047144" customFormat="false" ht="12.75" hidden="false" customHeight="true" outlineLevel="0" collapsed="false"/>
    <row r="1047145" customFormat="false" ht="12.75" hidden="false" customHeight="true" outlineLevel="0" collapsed="false"/>
    <row r="1047146" customFormat="false" ht="12.75" hidden="false" customHeight="true" outlineLevel="0" collapsed="false"/>
    <row r="1047147" customFormat="false" ht="12.75" hidden="false" customHeight="true" outlineLevel="0" collapsed="false"/>
    <row r="1047148" customFormat="false" ht="12.75" hidden="false" customHeight="true" outlineLevel="0" collapsed="false"/>
    <row r="1047149" customFormat="false" ht="12.75" hidden="false" customHeight="true" outlineLevel="0" collapsed="false"/>
    <row r="1047150" customFormat="false" ht="12.75" hidden="false" customHeight="true" outlineLevel="0" collapsed="false"/>
    <row r="1047151" customFormat="false" ht="12.75" hidden="false" customHeight="true" outlineLevel="0" collapsed="false"/>
    <row r="1047152" customFormat="false" ht="12.75" hidden="false" customHeight="true" outlineLevel="0" collapsed="false"/>
    <row r="1047153" customFormat="false" ht="12.75" hidden="false" customHeight="true" outlineLevel="0" collapsed="false"/>
    <row r="1047154" customFormat="false" ht="12.75" hidden="false" customHeight="true" outlineLevel="0" collapsed="false"/>
    <row r="1047155" customFormat="false" ht="12.75" hidden="false" customHeight="true" outlineLevel="0" collapsed="false"/>
    <row r="1047156" customFormat="false" ht="12.75" hidden="false" customHeight="true" outlineLevel="0" collapsed="false"/>
    <row r="1047157" customFormat="false" ht="12.75" hidden="false" customHeight="true" outlineLevel="0" collapsed="false"/>
    <row r="1047158" customFormat="false" ht="12.75" hidden="false" customHeight="true" outlineLevel="0" collapsed="false"/>
    <row r="1047159" customFormat="false" ht="12.75" hidden="false" customHeight="true" outlineLevel="0" collapsed="false"/>
    <row r="1047160" customFormat="false" ht="12.75" hidden="false" customHeight="true" outlineLevel="0" collapsed="false"/>
    <row r="1047161" customFormat="false" ht="12.75" hidden="false" customHeight="true" outlineLevel="0" collapsed="false"/>
    <row r="1047162" customFormat="false" ht="12.75" hidden="false" customHeight="true" outlineLevel="0" collapsed="false"/>
    <row r="1047163" customFormat="false" ht="12.75" hidden="false" customHeight="true" outlineLevel="0" collapsed="false"/>
    <row r="1047164" customFormat="false" ht="12.75" hidden="false" customHeight="true" outlineLevel="0" collapsed="false"/>
    <row r="1047165" customFormat="false" ht="12.75" hidden="false" customHeight="true" outlineLevel="0" collapsed="false"/>
    <row r="1047166" customFormat="false" ht="12.75" hidden="false" customHeight="true" outlineLevel="0" collapsed="false"/>
    <row r="1047167" customFormat="false" ht="12.75" hidden="false" customHeight="true" outlineLevel="0" collapsed="false"/>
    <row r="1047168" customFormat="false" ht="12.75" hidden="false" customHeight="true" outlineLevel="0" collapsed="false"/>
    <row r="1047169" customFormat="false" ht="12.75" hidden="false" customHeight="true" outlineLevel="0" collapsed="false"/>
    <row r="1047170" customFormat="false" ht="12.75" hidden="false" customHeight="true" outlineLevel="0" collapsed="false"/>
    <row r="1047171" customFormat="false" ht="12.75" hidden="false" customHeight="true" outlineLevel="0" collapsed="false"/>
    <row r="1047172" customFormat="false" ht="12.75" hidden="false" customHeight="true" outlineLevel="0" collapsed="false"/>
    <row r="1047173" customFormat="false" ht="12.75" hidden="false" customHeight="true" outlineLevel="0" collapsed="false"/>
    <row r="1047174" customFormat="false" ht="12.75" hidden="false" customHeight="true" outlineLevel="0" collapsed="false"/>
    <row r="1047175" customFormat="false" ht="12.75" hidden="false" customHeight="true" outlineLevel="0" collapsed="false"/>
    <row r="1047176" customFormat="false" ht="12.75" hidden="false" customHeight="true" outlineLevel="0" collapsed="false"/>
    <row r="1047177" customFormat="false" ht="12.75" hidden="false" customHeight="true" outlineLevel="0" collapsed="false"/>
    <row r="1047178" customFormat="false" ht="12.75" hidden="false" customHeight="true" outlineLevel="0" collapsed="false"/>
    <row r="1047179" customFormat="false" ht="12.75" hidden="false" customHeight="true" outlineLevel="0" collapsed="false"/>
    <row r="1047180" customFormat="false" ht="12.75" hidden="false" customHeight="true" outlineLevel="0" collapsed="false"/>
    <row r="1047181" customFormat="false" ht="12.75" hidden="false" customHeight="true" outlineLevel="0" collapsed="false"/>
    <row r="1047182" customFormat="false" ht="12.75" hidden="false" customHeight="true" outlineLevel="0" collapsed="false"/>
    <row r="1047183" customFormat="false" ht="12.75" hidden="false" customHeight="true" outlineLevel="0" collapsed="false"/>
    <row r="1047184" customFormat="false" ht="12.75" hidden="false" customHeight="true" outlineLevel="0" collapsed="false"/>
    <row r="1047185" customFormat="false" ht="12.75" hidden="false" customHeight="true" outlineLevel="0" collapsed="false"/>
    <row r="1047186" customFormat="false" ht="12.75" hidden="false" customHeight="true" outlineLevel="0" collapsed="false"/>
    <row r="1047187" customFormat="false" ht="12.75" hidden="false" customHeight="true" outlineLevel="0" collapsed="false"/>
    <row r="1047188" customFormat="false" ht="12.75" hidden="false" customHeight="true" outlineLevel="0" collapsed="false"/>
    <row r="1047189" customFormat="false" ht="12.75" hidden="false" customHeight="true" outlineLevel="0" collapsed="false"/>
    <row r="1047190" customFormat="false" ht="12.75" hidden="false" customHeight="true" outlineLevel="0" collapsed="false"/>
    <row r="1047191" customFormat="false" ht="12.75" hidden="false" customHeight="true" outlineLevel="0" collapsed="false"/>
    <row r="1047192" customFormat="false" ht="12.75" hidden="false" customHeight="true" outlineLevel="0" collapsed="false"/>
    <row r="1047193" customFormat="false" ht="12.75" hidden="false" customHeight="true" outlineLevel="0" collapsed="false"/>
    <row r="1047194" customFormat="false" ht="12.75" hidden="false" customHeight="true" outlineLevel="0" collapsed="false"/>
    <row r="1047195" customFormat="false" ht="12.75" hidden="false" customHeight="true" outlineLevel="0" collapsed="false"/>
    <row r="1047196" customFormat="false" ht="12.75" hidden="false" customHeight="true" outlineLevel="0" collapsed="false"/>
    <row r="1047197" customFormat="false" ht="12.75" hidden="false" customHeight="true" outlineLevel="0" collapsed="false"/>
    <row r="1047198" customFormat="false" ht="12.75" hidden="false" customHeight="true" outlineLevel="0" collapsed="false"/>
    <row r="1047199" customFormat="false" ht="12.75" hidden="false" customHeight="true" outlineLevel="0" collapsed="false"/>
    <row r="1047200" customFormat="false" ht="12.75" hidden="false" customHeight="true" outlineLevel="0" collapsed="false"/>
    <row r="1047201" customFormat="false" ht="12.75" hidden="false" customHeight="true" outlineLevel="0" collapsed="false"/>
    <row r="1047202" customFormat="false" ht="12.75" hidden="false" customHeight="true" outlineLevel="0" collapsed="false"/>
    <row r="1047203" customFormat="false" ht="12.75" hidden="false" customHeight="true" outlineLevel="0" collapsed="false"/>
    <row r="1047204" customFormat="false" ht="12.75" hidden="false" customHeight="true" outlineLevel="0" collapsed="false"/>
    <row r="1047205" customFormat="false" ht="12.75" hidden="false" customHeight="true" outlineLevel="0" collapsed="false"/>
    <row r="1047206" customFormat="false" ht="12.75" hidden="false" customHeight="true" outlineLevel="0" collapsed="false"/>
    <row r="1047207" customFormat="false" ht="12.75" hidden="false" customHeight="true" outlineLevel="0" collapsed="false"/>
    <row r="1047208" customFormat="false" ht="12.75" hidden="false" customHeight="true" outlineLevel="0" collapsed="false"/>
    <row r="1047209" customFormat="false" ht="12.75" hidden="false" customHeight="true" outlineLevel="0" collapsed="false"/>
    <row r="1047210" customFormat="false" ht="12.75" hidden="false" customHeight="true" outlineLevel="0" collapsed="false"/>
    <row r="1047211" customFormat="false" ht="12.75" hidden="false" customHeight="true" outlineLevel="0" collapsed="false"/>
    <row r="1047212" customFormat="false" ht="12.75" hidden="false" customHeight="true" outlineLevel="0" collapsed="false"/>
    <row r="1047213" customFormat="false" ht="12.75" hidden="false" customHeight="true" outlineLevel="0" collapsed="false"/>
    <row r="1047214" customFormat="false" ht="12.75" hidden="false" customHeight="true" outlineLevel="0" collapsed="false"/>
    <row r="1047215" customFormat="false" ht="12.75" hidden="false" customHeight="true" outlineLevel="0" collapsed="false"/>
    <row r="1047216" customFormat="false" ht="12.75" hidden="false" customHeight="true" outlineLevel="0" collapsed="false"/>
    <row r="1047217" customFormat="false" ht="12.75" hidden="false" customHeight="true" outlineLevel="0" collapsed="false"/>
    <row r="1047218" customFormat="false" ht="12.75" hidden="false" customHeight="true" outlineLevel="0" collapsed="false"/>
    <row r="1047219" customFormat="false" ht="12.75" hidden="false" customHeight="true" outlineLevel="0" collapsed="false"/>
    <row r="1047220" customFormat="false" ht="12.75" hidden="false" customHeight="true" outlineLevel="0" collapsed="false"/>
    <row r="1047221" customFormat="false" ht="12.75" hidden="false" customHeight="true" outlineLevel="0" collapsed="false"/>
    <row r="1047222" customFormat="false" ht="12.75" hidden="false" customHeight="true" outlineLevel="0" collapsed="false"/>
    <row r="1047223" customFormat="false" ht="12.75" hidden="false" customHeight="true" outlineLevel="0" collapsed="false"/>
    <row r="1047224" customFormat="false" ht="12.75" hidden="false" customHeight="true" outlineLevel="0" collapsed="false"/>
    <row r="1047225" customFormat="false" ht="12.75" hidden="false" customHeight="true" outlineLevel="0" collapsed="false"/>
    <row r="1047226" customFormat="false" ht="12.75" hidden="false" customHeight="true" outlineLevel="0" collapsed="false"/>
    <row r="1047227" customFormat="false" ht="12.75" hidden="false" customHeight="true" outlineLevel="0" collapsed="false"/>
    <row r="1047228" customFormat="false" ht="12.75" hidden="false" customHeight="true" outlineLevel="0" collapsed="false"/>
    <row r="1047229" customFormat="false" ht="12.75" hidden="false" customHeight="true" outlineLevel="0" collapsed="false"/>
    <row r="1047230" customFormat="false" ht="12.75" hidden="false" customHeight="true" outlineLevel="0" collapsed="false"/>
    <row r="1047231" customFormat="false" ht="12.75" hidden="false" customHeight="true" outlineLevel="0" collapsed="false"/>
    <row r="1047232" customFormat="false" ht="12.75" hidden="false" customHeight="true" outlineLevel="0" collapsed="false"/>
    <row r="1047233" customFormat="false" ht="12.75" hidden="false" customHeight="true" outlineLevel="0" collapsed="false"/>
    <row r="1047234" customFormat="false" ht="12.75" hidden="false" customHeight="true" outlineLevel="0" collapsed="false"/>
    <row r="1047235" customFormat="false" ht="12.75" hidden="false" customHeight="true" outlineLevel="0" collapsed="false"/>
    <row r="1047236" customFormat="false" ht="12.75" hidden="false" customHeight="true" outlineLevel="0" collapsed="false"/>
    <row r="1047237" customFormat="false" ht="12.75" hidden="false" customHeight="true" outlineLevel="0" collapsed="false"/>
    <row r="1047238" customFormat="false" ht="12.75" hidden="false" customHeight="true" outlineLevel="0" collapsed="false"/>
    <row r="1047239" customFormat="false" ht="12.75" hidden="false" customHeight="true" outlineLevel="0" collapsed="false"/>
    <row r="1047240" customFormat="false" ht="12.75" hidden="false" customHeight="true" outlineLevel="0" collapsed="false"/>
    <row r="1047241" customFormat="false" ht="12.75" hidden="false" customHeight="true" outlineLevel="0" collapsed="false"/>
    <row r="1047242" customFormat="false" ht="12.75" hidden="false" customHeight="true" outlineLevel="0" collapsed="false"/>
    <row r="1047243" customFormat="false" ht="12.75" hidden="false" customHeight="true" outlineLevel="0" collapsed="false"/>
    <row r="1047244" customFormat="false" ht="12.75" hidden="false" customHeight="true" outlineLevel="0" collapsed="false"/>
    <row r="1047245" customFormat="false" ht="12.75" hidden="false" customHeight="true" outlineLevel="0" collapsed="false"/>
    <row r="1047246" customFormat="false" ht="12.75" hidden="false" customHeight="true" outlineLevel="0" collapsed="false"/>
    <row r="1047247" customFormat="false" ht="12.75" hidden="false" customHeight="true" outlineLevel="0" collapsed="false"/>
    <row r="1047248" customFormat="false" ht="12.75" hidden="false" customHeight="true" outlineLevel="0" collapsed="false"/>
    <row r="1047249" customFormat="false" ht="12.75" hidden="false" customHeight="true" outlineLevel="0" collapsed="false"/>
    <row r="1047250" customFormat="false" ht="12.75" hidden="false" customHeight="true" outlineLevel="0" collapsed="false"/>
    <row r="1047251" customFormat="false" ht="12.75" hidden="false" customHeight="true" outlineLevel="0" collapsed="false"/>
    <row r="1047252" customFormat="false" ht="12.75" hidden="false" customHeight="true" outlineLevel="0" collapsed="false"/>
    <row r="1047253" customFormat="false" ht="12.75" hidden="false" customHeight="true" outlineLevel="0" collapsed="false"/>
    <row r="1047254" customFormat="false" ht="12.75" hidden="false" customHeight="true" outlineLevel="0" collapsed="false"/>
    <row r="1047255" customFormat="false" ht="12.75" hidden="false" customHeight="true" outlineLevel="0" collapsed="false"/>
    <row r="1047256" customFormat="false" ht="12.75" hidden="false" customHeight="true" outlineLevel="0" collapsed="false"/>
    <row r="1047257" customFormat="false" ht="12.75" hidden="false" customHeight="true" outlineLevel="0" collapsed="false"/>
    <row r="1047258" customFormat="false" ht="12.75" hidden="false" customHeight="true" outlineLevel="0" collapsed="false"/>
    <row r="1047259" customFormat="false" ht="12.75" hidden="false" customHeight="true" outlineLevel="0" collapsed="false"/>
    <row r="1047260" customFormat="false" ht="12.75" hidden="false" customHeight="true" outlineLevel="0" collapsed="false"/>
    <row r="1047261" customFormat="false" ht="12.75" hidden="false" customHeight="true" outlineLevel="0" collapsed="false"/>
    <row r="1047262" customFormat="false" ht="12.75" hidden="false" customHeight="true" outlineLevel="0" collapsed="false"/>
    <row r="1047263" customFormat="false" ht="12.75" hidden="false" customHeight="true" outlineLevel="0" collapsed="false"/>
    <row r="1047264" customFormat="false" ht="12.75" hidden="false" customHeight="true" outlineLevel="0" collapsed="false"/>
    <row r="1047265" customFormat="false" ht="12.75" hidden="false" customHeight="true" outlineLevel="0" collapsed="false"/>
    <row r="1047266" customFormat="false" ht="12.75" hidden="false" customHeight="true" outlineLevel="0" collapsed="false"/>
    <row r="1047267" customFormat="false" ht="12.75" hidden="false" customHeight="true" outlineLevel="0" collapsed="false"/>
    <row r="1047268" customFormat="false" ht="12.75" hidden="false" customHeight="true" outlineLevel="0" collapsed="false"/>
    <row r="1047269" customFormat="false" ht="12.75" hidden="false" customHeight="true" outlineLevel="0" collapsed="false"/>
    <row r="1047270" customFormat="false" ht="12.75" hidden="false" customHeight="true" outlineLevel="0" collapsed="false"/>
    <row r="1047271" customFormat="false" ht="12.75" hidden="false" customHeight="true" outlineLevel="0" collapsed="false"/>
    <row r="1047272" customFormat="false" ht="12.75" hidden="false" customHeight="true" outlineLevel="0" collapsed="false"/>
    <row r="1047273" customFormat="false" ht="12.75" hidden="false" customHeight="true" outlineLevel="0" collapsed="false"/>
    <row r="1047274" customFormat="false" ht="12.75" hidden="false" customHeight="true" outlineLevel="0" collapsed="false"/>
    <row r="1047275" customFormat="false" ht="12.75" hidden="false" customHeight="true" outlineLevel="0" collapsed="false"/>
    <row r="1047276" customFormat="false" ht="12.75" hidden="false" customHeight="true" outlineLevel="0" collapsed="false"/>
    <row r="1047277" customFormat="false" ht="12.75" hidden="false" customHeight="true" outlineLevel="0" collapsed="false"/>
    <row r="1047278" customFormat="false" ht="12.75" hidden="false" customHeight="true" outlineLevel="0" collapsed="false"/>
    <row r="1047279" customFormat="false" ht="12.75" hidden="false" customHeight="true" outlineLevel="0" collapsed="false"/>
    <row r="1047280" customFormat="false" ht="12.75" hidden="false" customHeight="true" outlineLevel="0" collapsed="false"/>
    <row r="1047281" customFormat="false" ht="12.75" hidden="false" customHeight="true" outlineLevel="0" collapsed="false"/>
    <row r="1047282" customFormat="false" ht="12.75" hidden="false" customHeight="true" outlineLevel="0" collapsed="false"/>
    <row r="1047283" customFormat="false" ht="12.75" hidden="false" customHeight="true" outlineLevel="0" collapsed="false"/>
    <row r="1047284" customFormat="false" ht="12.75" hidden="false" customHeight="true" outlineLevel="0" collapsed="false"/>
    <row r="1047285" customFormat="false" ht="12.75" hidden="false" customHeight="true" outlineLevel="0" collapsed="false"/>
    <row r="1047286" customFormat="false" ht="12.75" hidden="false" customHeight="true" outlineLevel="0" collapsed="false"/>
    <row r="1047287" customFormat="false" ht="12.75" hidden="false" customHeight="true" outlineLevel="0" collapsed="false"/>
    <row r="1047288" customFormat="false" ht="12.75" hidden="false" customHeight="true" outlineLevel="0" collapsed="false"/>
    <row r="1047289" customFormat="false" ht="12.75" hidden="false" customHeight="true" outlineLevel="0" collapsed="false"/>
    <row r="1047290" customFormat="false" ht="12.75" hidden="false" customHeight="true" outlineLevel="0" collapsed="false"/>
    <row r="1047291" customFormat="false" ht="12.75" hidden="false" customHeight="true" outlineLevel="0" collapsed="false"/>
    <row r="1047292" customFormat="false" ht="12.75" hidden="false" customHeight="true" outlineLevel="0" collapsed="false"/>
    <row r="1047293" customFormat="false" ht="12.75" hidden="false" customHeight="true" outlineLevel="0" collapsed="false"/>
    <row r="1047294" customFormat="false" ht="12.75" hidden="false" customHeight="true" outlineLevel="0" collapsed="false"/>
    <row r="1047295" customFormat="false" ht="12.75" hidden="false" customHeight="true" outlineLevel="0" collapsed="false"/>
    <row r="1047296" customFormat="false" ht="12.75" hidden="false" customHeight="true" outlineLevel="0" collapsed="false"/>
    <row r="1047297" customFormat="false" ht="12.75" hidden="false" customHeight="true" outlineLevel="0" collapsed="false"/>
    <row r="1047298" customFormat="false" ht="12.75" hidden="false" customHeight="true" outlineLevel="0" collapsed="false"/>
    <row r="1047299" customFormat="false" ht="12.75" hidden="false" customHeight="true" outlineLevel="0" collapsed="false"/>
    <row r="1047300" customFormat="false" ht="12.75" hidden="false" customHeight="true" outlineLevel="0" collapsed="false"/>
    <row r="1047301" customFormat="false" ht="12.75" hidden="false" customHeight="true" outlineLevel="0" collapsed="false"/>
    <row r="1047302" customFormat="false" ht="12.75" hidden="false" customHeight="true" outlineLevel="0" collapsed="false"/>
    <row r="1047303" customFormat="false" ht="12.75" hidden="false" customHeight="true" outlineLevel="0" collapsed="false"/>
    <row r="1047304" customFormat="false" ht="12.75" hidden="false" customHeight="true" outlineLevel="0" collapsed="false"/>
    <row r="1047305" customFormat="false" ht="12.75" hidden="false" customHeight="true" outlineLevel="0" collapsed="false"/>
    <row r="1047306" customFormat="false" ht="12.75" hidden="false" customHeight="true" outlineLevel="0" collapsed="false"/>
    <row r="1047307" customFormat="false" ht="12.75" hidden="false" customHeight="true" outlineLevel="0" collapsed="false"/>
    <row r="1047308" customFormat="false" ht="12.75" hidden="false" customHeight="true" outlineLevel="0" collapsed="false"/>
    <row r="1047309" customFormat="false" ht="12.75" hidden="false" customHeight="true" outlineLevel="0" collapsed="false"/>
    <row r="1047310" customFormat="false" ht="12.75" hidden="false" customHeight="true" outlineLevel="0" collapsed="false"/>
    <row r="1047311" customFormat="false" ht="12.75" hidden="false" customHeight="true" outlineLevel="0" collapsed="false"/>
    <row r="1047312" customFormat="false" ht="12.75" hidden="false" customHeight="true" outlineLevel="0" collapsed="false"/>
    <row r="1047313" customFormat="false" ht="12.75" hidden="false" customHeight="true" outlineLevel="0" collapsed="false"/>
    <row r="1047314" customFormat="false" ht="12.75" hidden="false" customHeight="true" outlineLevel="0" collapsed="false"/>
    <row r="1047315" customFormat="false" ht="12.75" hidden="false" customHeight="true" outlineLevel="0" collapsed="false"/>
    <row r="1047316" customFormat="false" ht="12.75" hidden="false" customHeight="true" outlineLevel="0" collapsed="false"/>
    <row r="1047317" customFormat="false" ht="12.75" hidden="false" customHeight="true" outlineLevel="0" collapsed="false"/>
    <row r="1047318" customFormat="false" ht="12.75" hidden="false" customHeight="true" outlineLevel="0" collapsed="false"/>
    <row r="1047319" customFormat="false" ht="12.75" hidden="false" customHeight="true" outlineLevel="0" collapsed="false"/>
    <row r="1047320" customFormat="false" ht="12.75" hidden="false" customHeight="true" outlineLevel="0" collapsed="false"/>
    <row r="1047321" customFormat="false" ht="12.75" hidden="false" customHeight="true" outlineLevel="0" collapsed="false"/>
    <row r="1047322" customFormat="false" ht="12.75" hidden="false" customHeight="true" outlineLevel="0" collapsed="false"/>
    <row r="1047323" customFormat="false" ht="12.75" hidden="false" customHeight="true" outlineLevel="0" collapsed="false"/>
    <row r="1047324" customFormat="false" ht="12.75" hidden="false" customHeight="true" outlineLevel="0" collapsed="false"/>
    <row r="1047325" customFormat="false" ht="12.75" hidden="false" customHeight="true" outlineLevel="0" collapsed="false"/>
    <row r="1047326" customFormat="false" ht="12.75" hidden="false" customHeight="true" outlineLevel="0" collapsed="false"/>
    <row r="1047327" customFormat="false" ht="12.75" hidden="false" customHeight="true" outlineLevel="0" collapsed="false"/>
    <row r="1047328" customFormat="false" ht="12.75" hidden="false" customHeight="true" outlineLevel="0" collapsed="false"/>
    <row r="1047329" customFormat="false" ht="12.75" hidden="false" customHeight="true" outlineLevel="0" collapsed="false"/>
    <row r="1047330" customFormat="false" ht="12.75" hidden="false" customHeight="true" outlineLevel="0" collapsed="false"/>
    <row r="1047331" customFormat="false" ht="12.75" hidden="false" customHeight="true" outlineLevel="0" collapsed="false"/>
    <row r="1047332" customFormat="false" ht="12.75" hidden="false" customHeight="true" outlineLevel="0" collapsed="false"/>
    <row r="1047333" customFormat="false" ht="12.75" hidden="false" customHeight="true" outlineLevel="0" collapsed="false"/>
    <row r="1047334" customFormat="false" ht="12.75" hidden="false" customHeight="true" outlineLevel="0" collapsed="false"/>
    <row r="1047335" customFormat="false" ht="12.75" hidden="false" customHeight="true" outlineLevel="0" collapsed="false"/>
    <row r="1047336" customFormat="false" ht="12.75" hidden="false" customHeight="true" outlineLevel="0" collapsed="false"/>
    <row r="1047337" customFormat="false" ht="12.75" hidden="false" customHeight="true" outlineLevel="0" collapsed="false"/>
    <row r="1047338" customFormat="false" ht="12.75" hidden="false" customHeight="true" outlineLevel="0" collapsed="false"/>
    <row r="1047339" customFormat="false" ht="12.75" hidden="false" customHeight="true" outlineLevel="0" collapsed="false"/>
    <row r="1047340" customFormat="false" ht="12.75" hidden="false" customHeight="true" outlineLevel="0" collapsed="false"/>
    <row r="1047341" customFormat="false" ht="12.75" hidden="false" customHeight="true" outlineLevel="0" collapsed="false"/>
    <row r="1047342" customFormat="false" ht="12.75" hidden="false" customHeight="true" outlineLevel="0" collapsed="false"/>
    <row r="1047343" customFormat="false" ht="12.75" hidden="false" customHeight="true" outlineLevel="0" collapsed="false"/>
    <row r="1047344" customFormat="false" ht="12.75" hidden="false" customHeight="true" outlineLevel="0" collapsed="false"/>
    <row r="1047345" customFormat="false" ht="12.75" hidden="false" customHeight="true" outlineLevel="0" collapsed="false"/>
    <row r="1047346" customFormat="false" ht="12.75" hidden="false" customHeight="true" outlineLevel="0" collapsed="false"/>
    <row r="1047347" customFormat="false" ht="12.75" hidden="false" customHeight="true" outlineLevel="0" collapsed="false"/>
    <row r="1047348" customFormat="false" ht="12.75" hidden="false" customHeight="true" outlineLevel="0" collapsed="false"/>
    <row r="1047349" customFormat="false" ht="12.75" hidden="false" customHeight="true" outlineLevel="0" collapsed="false"/>
    <row r="1047350" customFormat="false" ht="12.75" hidden="false" customHeight="true" outlineLevel="0" collapsed="false"/>
    <row r="1047351" customFormat="false" ht="12.75" hidden="false" customHeight="true" outlineLevel="0" collapsed="false"/>
    <row r="1047352" customFormat="false" ht="12.75" hidden="false" customHeight="true" outlineLevel="0" collapsed="false"/>
    <row r="1047353" customFormat="false" ht="12.75" hidden="false" customHeight="true" outlineLevel="0" collapsed="false"/>
    <row r="1047354" customFormat="false" ht="12.75" hidden="false" customHeight="true" outlineLevel="0" collapsed="false"/>
    <row r="1047355" customFormat="false" ht="12.75" hidden="false" customHeight="true" outlineLevel="0" collapsed="false"/>
    <row r="1047356" customFormat="false" ht="12.75" hidden="false" customHeight="true" outlineLevel="0" collapsed="false"/>
    <row r="1047357" customFormat="false" ht="12.75" hidden="false" customHeight="true" outlineLevel="0" collapsed="false"/>
    <row r="1047358" customFormat="false" ht="12.75" hidden="false" customHeight="true" outlineLevel="0" collapsed="false"/>
    <row r="1047359" customFormat="false" ht="12.75" hidden="false" customHeight="true" outlineLevel="0" collapsed="false"/>
    <row r="1047360" customFormat="false" ht="12.75" hidden="false" customHeight="true" outlineLevel="0" collapsed="false"/>
    <row r="1047361" customFormat="false" ht="12.75" hidden="false" customHeight="true" outlineLevel="0" collapsed="false"/>
    <row r="1047362" customFormat="false" ht="12.75" hidden="false" customHeight="true" outlineLevel="0" collapsed="false"/>
    <row r="1047363" customFormat="false" ht="12.75" hidden="false" customHeight="true" outlineLevel="0" collapsed="false"/>
    <row r="1047364" customFormat="false" ht="12.75" hidden="false" customHeight="true" outlineLevel="0" collapsed="false"/>
    <row r="1047365" customFormat="false" ht="12.75" hidden="false" customHeight="true" outlineLevel="0" collapsed="false"/>
    <row r="1047366" customFormat="false" ht="12.75" hidden="false" customHeight="true" outlineLevel="0" collapsed="false"/>
    <row r="1047367" customFormat="false" ht="12.75" hidden="false" customHeight="true" outlineLevel="0" collapsed="false"/>
    <row r="1047368" customFormat="false" ht="12.75" hidden="false" customHeight="true" outlineLevel="0" collapsed="false"/>
    <row r="1047369" customFormat="false" ht="12.75" hidden="false" customHeight="true" outlineLevel="0" collapsed="false"/>
    <row r="1047370" customFormat="false" ht="12.75" hidden="false" customHeight="true" outlineLevel="0" collapsed="false"/>
    <row r="1047371" customFormat="false" ht="12.75" hidden="false" customHeight="true" outlineLevel="0" collapsed="false"/>
    <row r="1047372" customFormat="false" ht="12.75" hidden="false" customHeight="true" outlineLevel="0" collapsed="false"/>
    <row r="1047373" customFormat="false" ht="12.75" hidden="false" customHeight="true" outlineLevel="0" collapsed="false"/>
    <row r="1047374" customFormat="false" ht="12.75" hidden="false" customHeight="true" outlineLevel="0" collapsed="false"/>
    <row r="1047375" customFormat="false" ht="12.75" hidden="false" customHeight="true" outlineLevel="0" collapsed="false"/>
    <row r="1047376" customFormat="false" ht="12.75" hidden="false" customHeight="true" outlineLevel="0" collapsed="false"/>
    <row r="1047377" customFormat="false" ht="12.75" hidden="false" customHeight="true" outlineLevel="0" collapsed="false"/>
    <row r="1047378" customFormat="false" ht="12.75" hidden="false" customHeight="true" outlineLevel="0" collapsed="false"/>
    <row r="1047379" customFormat="false" ht="12.75" hidden="false" customHeight="true" outlineLevel="0" collapsed="false"/>
    <row r="1047380" customFormat="false" ht="12.75" hidden="false" customHeight="true" outlineLevel="0" collapsed="false"/>
    <row r="1047381" customFormat="false" ht="12.75" hidden="false" customHeight="true" outlineLevel="0" collapsed="false"/>
    <row r="1047382" customFormat="false" ht="12.75" hidden="false" customHeight="true" outlineLevel="0" collapsed="false"/>
    <row r="1047383" customFormat="false" ht="12.75" hidden="false" customHeight="true" outlineLevel="0" collapsed="false"/>
    <row r="1047384" customFormat="false" ht="12.75" hidden="false" customHeight="true" outlineLevel="0" collapsed="false"/>
    <row r="1047385" customFormat="false" ht="12.75" hidden="false" customHeight="true" outlineLevel="0" collapsed="false"/>
    <row r="1047386" customFormat="false" ht="12.75" hidden="false" customHeight="true" outlineLevel="0" collapsed="false"/>
    <row r="1047387" customFormat="false" ht="12.75" hidden="false" customHeight="true" outlineLevel="0" collapsed="false"/>
    <row r="1047388" customFormat="false" ht="12.75" hidden="false" customHeight="true" outlineLevel="0" collapsed="false"/>
    <row r="1047389" customFormat="false" ht="12.75" hidden="false" customHeight="true" outlineLevel="0" collapsed="false"/>
    <row r="1047390" customFormat="false" ht="12.75" hidden="false" customHeight="true" outlineLevel="0" collapsed="false"/>
    <row r="1047391" customFormat="false" ht="12.75" hidden="false" customHeight="true" outlineLevel="0" collapsed="false"/>
    <row r="1047392" customFormat="false" ht="12.75" hidden="false" customHeight="true" outlineLevel="0" collapsed="false"/>
    <row r="1047393" customFormat="false" ht="12.75" hidden="false" customHeight="true" outlineLevel="0" collapsed="false"/>
    <row r="1047394" customFormat="false" ht="12.75" hidden="false" customHeight="true" outlineLevel="0" collapsed="false"/>
    <row r="1047395" customFormat="false" ht="12.75" hidden="false" customHeight="true" outlineLevel="0" collapsed="false"/>
    <row r="1047396" customFormat="false" ht="12.75" hidden="false" customHeight="true" outlineLevel="0" collapsed="false"/>
    <row r="1047397" customFormat="false" ht="12.75" hidden="false" customHeight="true" outlineLevel="0" collapsed="false"/>
    <row r="1047398" customFormat="false" ht="12.75" hidden="false" customHeight="true" outlineLevel="0" collapsed="false"/>
    <row r="1047399" customFormat="false" ht="12.75" hidden="false" customHeight="true" outlineLevel="0" collapsed="false"/>
    <row r="1047400" customFormat="false" ht="12.75" hidden="false" customHeight="true" outlineLevel="0" collapsed="false"/>
    <row r="1047401" customFormat="false" ht="12.75" hidden="false" customHeight="true" outlineLevel="0" collapsed="false"/>
    <row r="1047402" customFormat="false" ht="12.75" hidden="false" customHeight="true" outlineLevel="0" collapsed="false"/>
    <row r="1047403" customFormat="false" ht="12.75" hidden="false" customHeight="true" outlineLevel="0" collapsed="false"/>
    <row r="1047404" customFormat="false" ht="12.75" hidden="false" customHeight="true" outlineLevel="0" collapsed="false"/>
    <row r="1047405" customFormat="false" ht="12.75" hidden="false" customHeight="true" outlineLevel="0" collapsed="false"/>
    <row r="1047406" customFormat="false" ht="12.75" hidden="false" customHeight="true" outlineLevel="0" collapsed="false"/>
    <row r="1047407" customFormat="false" ht="12.75" hidden="false" customHeight="true" outlineLevel="0" collapsed="false"/>
    <row r="1047408" customFormat="false" ht="12.75" hidden="false" customHeight="true" outlineLevel="0" collapsed="false"/>
    <row r="1047409" customFormat="false" ht="12.75" hidden="false" customHeight="true" outlineLevel="0" collapsed="false"/>
    <row r="1047410" customFormat="false" ht="12.75" hidden="false" customHeight="true" outlineLevel="0" collapsed="false"/>
    <row r="1047411" customFormat="false" ht="12.75" hidden="false" customHeight="true" outlineLevel="0" collapsed="false"/>
    <row r="1047412" customFormat="false" ht="12.75" hidden="false" customHeight="true" outlineLevel="0" collapsed="false"/>
    <row r="1047413" customFormat="false" ht="12.75" hidden="false" customHeight="true" outlineLevel="0" collapsed="false"/>
    <row r="1047414" customFormat="false" ht="12.75" hidden="false" customHeight="true" outlineLevel="0" collapsed="false"/>
    <row r="1047415" customFormat="false" ht="12.75" hidden="false" customHeight="true" outlineLevel="0" collapsed="false"/>
    <row r="1047416" customFormat="false" ht="12.75" hidden="false" customHeight="true" outlineLevel="0" collapsed="false"/>
    <row r="1047417" customFormat="false" ht="12.75" hidden="false" customHeight="true" outlineLevel="0" collapsed="false"/>
    <row r="1047418" customFormat="false" ht="12.75" hidden="false" customHeight="true" outlineLevel="0" collapsed="false"/>
    <row r="1047419" customFormat="false" ht="12.75" hidden="false" customHeight="true" outlineLevel="0" collapsed="false"/>
    <row r="1047420" customFormat="false" ht="12.75" hidden="false" customHeight="true" outlineLevel="0" collapsed="false"/>
    <row r="1047421" customFormat="false" ht="12.75" hidden="false" customHeight="true" outlineLevel="0" collapsed="false"/>
    <row r="1047422" customFormat="false" ht="12.75" hidden="false" customHeight="true" outlineLevel="0" collapsed="false"/>
    <row r="1047423" customFormat="false" ht="12.75" hidden="false" customHeight="true" outlineLevel="0" collapsed="false"/>
    <row r="1047424" customFormat="false" ht="12.75" hidden="false" customHeight="true" outlineLevel="0" collapsed="false"/>
    <row r="1047425" customFormat="false" ht="12.75" hidden="false" customHeight="true" outlineLevel="0" collapsed="false"/>
    <row r="1047426" customFormat="false" ht="12.75" hidden="false" customHeight="true" outlineLevel="0" collapsed="false"/>
    <row r="1047427" customFormat="false" ht="12.75" hidden="false" customHeight="true" outlineLevel="0" collapsed="false"/>
    <row r="1047428" customFormat="false" ht="12.75" hidden="false" customHeight="true" outlineLevel="0" collapsed="false"/>
    <row r="1047429" customFormat="false" ht="12.75" hidden="false" customHeight="true" outlineLevel="0" collapsed="false"/>
    <row r="1047430" customFormat="false" ht="12.75" hidden="false" customHeight="true" outlineLevel="0" collapsed="false"/>
    <row r="1047431" customFormat="false" ht="12.75" hidden="false" customHeight="true" outlineLevel="0" collapsed="false"/>
    <row r="1047432" customFormat="false" ht="12.75" hidden="false" customHeight="true" outlineLevel="0" collapsed="false"/>
    <row r="1047433" customFormat="false" ht="12.75" hidden="false" customHeight="true" outlineLevel="0" collapsed="false"/>
    <row r="1047434" customFormat="false" ht="12.75" hidden="false" customHeight="true" outlineLevel="0" collapsed="false"/>
    <row r="1047435" customFormat="false" ht="12.75" hidden="false" customHeight="true" outlineLevel="0" collapsed="false"/>
    <row r="1047436" customFormat="false" ht="12.75" hidden="false" customHeight="true" outlineLevel="0" collapsed="false"/>
    <row r="1047437" customFormat="false" ht="12.75" hidden="false" customHeight="true" outlineLevel="0" collapsed="false"/>
    <row r="1047438" customFormat="false" ht="12.75" hidden="false" customHeight="true" outlineLevel="0" collapsed="false"/>
    <row r="1047439" customFormat="false" ht="12.75" hidden="false" customHeight="true" outlineLevel="0" collapsed="false"/>
    <row r="1047440" customFormat="false" ht="12.75" hidden="false" customHeight="true" outlineLevel="0" collapsed="false"/>
    <row r="1047441" customFormat="false" ht="12.75" hidden="false" customHeight="true" outlineLevel="0" collapsed="false"/>
    <row r="1047442" customFormat="false" ht="12.75" hidden="false" customHeight="true" outlineLevel="0" collapsed="false"/>
    <row r="1047443" customFormat="false" ht="12.75" hidden="false" customHeight="true" outlineLevel="0" collapsed="false"/>
    <row r="1047444" customFormat="false" ht="12.75" hidden="false" customHeight="true" outlineLevel="0" collapsed="false"/>
    <row r="1047445" customFormat="false" ht="12.75" hidden="false" customHeight="true" outlineLevel="0" collapsed="false"/>
    <row r="1047446" customFormat="false" ht="12.75" hidden="false" customHeight="true" outlineLevel="0" collapsed="false"/>
    <row r="1047447" customFormat="false" ht="12.75" hidden="false" customHeight="true" outlineLevel="0" collapsed="false"/>
    <row r="1047448" customFormat="false" ht="12.75" hidden="false" customHeight="true" outlineLevel="0" collapsed="false"/>
    <row r="1047449" customFormat="false" ht="12.75" hidden="false" customHeight="true" outlineLevel="0" collapsed="false"/>
    <row r="1047450" customFormat="false" ht="12.75" hidden="false" customHeight="true" outlineLevel="0" collapsed="false"/>
    <row r="1047451" customFormat="false" ht="12.75" hidden="false" customHeight="true" outlineLevel="0" collapsed="false"/>
    <row r="1047452" customFormat="false" ht="12.75" hidden="false" customHeight="true" outlineLevel="0" collapsed="false"/>
    <row r="1047453" customFormat="false" ht="12.75" hidden="false" customHeight="true" outlineLevel="0" collapsed="false"/>
    <row r="1047454" customFormat="false" ht="12.75" hidden="false" customHeight="true" outlineLevel="0" collapsed="false"/>
    <row r="1047455" customFormat="false" ht="12.75" hidden="false" customHeight="true" outlineLevel="0" collapsed="false"/>
    <row r="1047456" customFormat="false" ht="12.75" hidden="false" customHeight="true" outlineLevel="0" collapsed="false"/>
    <row r="1047457" customFormat="false" ht="12.75" hidden="false" customHeight="true" outlineLevel="0" collapsed="false"/>
    <row r="1047458" customFormat="false" ht="12.75" hidden="false" customHeight="true" outlineLevel="0" collapsed="false"/>
    <row r="1047459" customFormat="false" ht="12.75" hidden="false" customHeight="true" outlineLevel="0" collapsed="false"/>
    <row r="1047460" customFormat="false" ht="12.75" hidden="false" customHeight="true" outlineLevel="0" collapsed="false"/>
    <row r="1047461" customFormat="false" ht="12.75" hidden="false" customHeight="true" outlineLevel="0" collapsed="false"/>
    <row r="1047462" customFormat="false" ht="12.75" hidden="false" customHeight="true" outlineLevel="0" collapsed="false"/>
    <row r="1047463" customFormat="false" ht="12.75" hidden="false" customHeight="true" outlineLevel="0" collapsed="false"/>
    <row r="1047464" customFormat="false" ht="12.75" hidden="false" customHeight="true" outlineLevel="0" collapsed="false"/>
    <row r="1047465" customFormat="false" ht="12.75" hidden="false" customHeight="true" outlineLevel="0" collapsed="false"/>
    <row r="1047466" customFormat="false" ht="12.75" hidden="false" customHeight="true" outlineLevel="0" collapsed="false"/>
    <row r="1047467" customFormat="false" ht="12.75" hidden="false" customHeight="true" outlineLevel="0" collapsed="false"/>
    <row r="1047468" customFormat="false" ht="12.75" hidden="false" customHeight="true" outlineLevel="0" collapsed="false"/>
    <row r="1047469" customFormat="false" ht="12.75" hidden="false" customHeight="true" outlineLevel="0" collapsed="false"/>
    <row r="1047470" customFormat="false" ht="12.75" hidden="false" customHeight="true" outlineLevel="0" collapsed="false"/>
    <row r="1047471" customFormat="false" ht="12.75" hidden="false" customHeight="true" outlineLevel="0" collapsed="false"/>
    <row r="1047472" customFormat="false" ht="12.75" hidden="false" customHeight="true" outlineLevel="0" collapsed="false"/>
    <row r="1047473" customFormat="false" ht="12.75" hidden="false" customHeight="true" outlineLevel="0" collapsed="false"/>
    <row r="1047474" customFormat="false" ht="12.75" hidden="false" customHeight="true" outlineLevel="0" collapsed="false"/>
    <row r="1047475" customFormat="false" ht="12.75" hidden="false" customHeight="true" outlineLevel="0" collapsed="false"/>
    <row r="1047476" customFormat="false" ht="12.75" hidden="false" customHeight="true" outlineLevel="0" collapsed="false"/>
    <row r="1047477" customFormat="false" ht="12.75" hidden="false" customHeight="true" outlineLevel="0" collapsed="false"/>
    <row r="1047478" customFormat="false" ht="12.75" hidden="false" customHeight="true" outlineLevel="0" collapsed="false"/>
    <row r="1047479" customFormat="false" ht="12.75" hidden="false" customHeight="true" outlineLevel="0" collapsed="false"/>
    <row r="1047480" customFormat="false" ht="12.75" hidden="false" customHeight="true" outlineLevel="0" collapsed="false"/>
    <row r="1047481" customFormat="false" ht="12.75" hidden="false" customHeight="true" outlineLevel="0" collapsed="false"/>
    <row r="1047482" customFormat="false" ht="12.75" hidden="false" customHeight="true" outlineLevel="0" collapsed="false"/>
    <row r="1047483" customFormat="false" ht="12.75" hidden="false" customHeight="true" outlineLevel="0" collapsed="false"/>
    <row r="1047484" customFormat="false" ht="12.75" hidden="false" customHeight="true" outlineLevel="0" collapsed="false"/>
    <row r="1047485" customFormat="false" ht="12.75" hidden="false" customHeight="true" outlineLevel="0" collapsed="false"/>
    <row r="1047486" customFormat="false" ht="12.75" hidden="false" customHeight="true" outlineLevel="0" collapsed="false"/>
    <row r="1047487" customFormat="false" ht="12.75" hidden="false" customHeight="true" outlineLevel="0" collapsed="false"/>
    <row r="1047488" customFormat="false" ht="12.75" hidden="false" customHeight="true" outlineLevel="0" collapsed="false"/>
    <row r="1047489" customFormat="false" ht="12.75" hidden="false" customHeight="true" outlineLevel="0" collapsed="false"/>
    <row r="1047490" customFormat="false" ht="12.75" hidden="false" customHeight="true" outlineLevel="0" collapsed="false"/>
    <row r="1047491" customFormat="false" ht="12.75" hidden="false" customHeight="true" outlineLevel="0" collapsed="false"/>
    <row r="1047492" customFormat="false" ht="12.75" hidden="false" customHeight="true" outlineLevel="0" collapsed="false"/>
    <row r="1047493" customFormat="false" ht="12.75" hidden="false" customHeight="true" outlineLevel="0" collapsed="false"/>
    <row r="1047494" customFormat="false" ht="12.75" hidden="false" customHeight="true" outlineLevel="0" collapsed="false"/>
    <row r="1047495" customFormat="false" ht="12.75" hidden="false" customHeight="true" outlineLevel="0" collapsed="false"/>
    <row r="1047496" customFormat="false" ht="12.75" hidden="false" customHeight="true" outlineLevel="0" collapsed="false"/>
    <row r="1047497" customFormat="false" ht="12.75" hidden="false" customHeight="true" outlineLevel="0" collapsed="false"/>
    <row r="1047498" customFormat="false" ht="12.75" hidden="false" customHeight="true" outlineLevel="0" collapsed="false"/>
    <row r="1047499" customFormat="false" ht="12.75" hidden="false" customHeight="true" outlineLevel="0" collapsed="false"/>
    <row r="1047500" customFormat="false" ht="12.75" hidden="false" customHeight="true" outlineLevel="0" collapsed="false"/>
    <row r="1047501" customFormat="false" ht="12.75" hidden="false" customHeight="true" outlineLevel="0" collapsed="false"/>
    <row r="1047502" customFormat="false" ht="12.75" hidden="false" customHeight="true" outlineLevel="0" collapsed="false"/>
    <row r="1047503" customFormat="false" ht="12.75" hidden="false" customHeight="true" outlineLevel="0" collapsed="false"/>
    <row r="1047504" customFormat="false" ht="12.75" hidden="false" customHeight="true" outlineLevel="0" collapsed="false"/>
    <row r="1047505" customFormat="false" ht="12.75" hidden="false" customHeight="true" outlineLevel="0" collapsed="false"/>
    <row r="1047506" customFormat="false" ht="12.75" hidden="false" customHeight="true" outlineLevel="0" collapsed="false"/>
    <row r="1047507" customFormat="false" ht="12.75" hidden="false" customHeight="true" outlineLevel="0" collapsed="false"/>
    <row r="1047508" customFormat="false" ht="12.75" hidden="false" customHeight="true" outlineLevel="0" collapsed="false"/>
    <row r="1047509" customFormat="false" ht="12.75" hidden="false" customHeight="true" outlineLevel="0" collapsed="false"/>
    <row r="1047510" customFormat="false" ht="12.75" hidden="false" customHeight="true" outlineLevel="0" collapsed="false"/>
    <row r="1047511" customFormat="false" ht="12.75" hidden="false" customHeight="true" outlineLevel="0" collapsed="false"/>
    <row r="1047512" customFormat="false" ht="12.75" hidden="false" customHeight="true" outlineLevel="0" collapsed="false"/>
    <row r="1047513" customFormat="false" ht="12.75" hidden="false" customHeight="true" outlineLevel="0" collapsed="false"/>
    <row r="1047514" customFormat="false" ht="12.75" hidden="false" customHeight="true" outlineLevel="0" collapsed="false"/>
    <row r="1047515" customFormat="false" ht="12.75" hidden="false" customHeight="true" outlineLevel="0" collapsed="false"/>
    <row r="1047516" customFormat="false" ht="12.75" hidden="false" customHeight="true" outlineLevel="0" collapsed="false"/>
    <row r="1047517" customFormat="false" ht="12.75" hidden="false" customHeight="true" outlineLevel="0" collapsed="false"/>
    <row r="1047518" customFormat="false" ht="12.75" hidden="false" customHeight="true" outlineLevel="0" collapsed="false"/>
    <row r="1047519" customFormat="false" ht="12.75" hidden="false" customHeight="true" outlineLevel="0" collapsed="false"/>
    <row r="1047520" customFormat="false" ht="12.75" hidden="false" customHeight="true" outlineLevel="0" collapsed="false"/>
    <row r="1047521" customFormat="false" ht="12.75" hidden="false" customHeight="true" outlineLevel="0" collapsed="false"/>
    <row r="1047522" customFormat="false" ht="12.75" hidden="false" customHeight="true" outlineLevel="0" collapsed="false"/>
    <row r="1047523" customFormat="false" ht="12.75" hidden="false" customHeight="true" outlineLevel="0" collapsed="false"/>
    <row r="1047524" customFormat="false" ht="12.75" hidden="false" customHeight="true" outlineLevel="0" collapsed="false"/>
    <row r="1047525" customFormat="false" ht="12.75" hidden="false" customHeight="true" outlineLevel="0" collapsed="false"/>
    <row r="1047526" customFormat="false" ht="12.75" hidden="false" customHeight="true" outlineLevel="0" collapsed="false"/>
    <row r="1047527" customFormat="false" ht="12.75" hidden="false" customHeight="true" outlineLevel="0" collapsed="false"/>
    <row r="1047528" customFormat="false" ht="12.75" hidden="false" customHeight="true" outlineLevel="0" collapsed="false"/>
    <row r="1047529" customFormat="false" ht="12.75" hidden="false" customHeight="true" outlineLevel="0" collapsed="false"/>
    <row r="1047530" customFormat="false" ht="12.75" hidden="false" customHeight="true" outlineLevel="0" collapsed="false"/>
    <row r="1047531" customFormat="false" ht="12.75" hidden="false" customHeight="true" outlineLevel="0" collapsed="false"/>
    <row r="1047532" customFormat="false" ht="12.75" hidden="false" customHeight="true" outlineLevel="0" collapsed="false"/>
    <row r="1047533" customFormat="false" ht="12.75" hidden="false" customHeight="true" outlineLevel="0" collapsed="false"/>
    <row r="1047534" customFormat="false" ht="12.75" hidden="false" customHeight="true" outlineLevel="0" collapsed="false"/>
    <row r="1047535" customFormat="false" ht="12.75" hidden="false" customHeight="true" outlineLevel="0" collapsed="false"/>
    <row r="1047536" customFormat="false" ht="12.75" hidden="false" customHeight="true" outlineLevel="0" collapsed="false"/>
    <row r="1047537" customFormat="false" ht="12.75" hidden="false" customHeight="true" outlineLevel="0" collapsed="false"/>
    <row r="1047538" customFormat="false" ht="12.75" hidden="false" customHeight="true" outlineLevel="0" collapsed="false"/>
    <row r="1047539" customFormat="false" ht="12.75" hidden="false" customHeight="true" outlineLevel="0" collapsed="false"/>
    <row r="1047540" customFormat="false" ht="12.75" hidden="false" customHeight="true" outlineLevel="0" collapsed="false"/>
    <row r="1047541" customFormat="false" ht="12.75" hidden="false" customHeight="true" outlineLevel="0" collapsed="false"/>
    <row r="1047542" customFormat="false" ht="12.75" hidden="false" customHeight="true" outlineLevel="0" collapsed="false"/>
    <row r="1047543" customFormat="false" ht="12.75" hidden="false" customHeight="true" outlineLevel="0" collapsed="false"/>
    <row r="1047544" customFormat="false" ht="12.75" hidden="false" customHeight="true" outlineLevel="0" collapsed="false"/>
    <row r="1047545" customFormat="false" ht="12.75" hidden="false" customHeight="true" outlineLevel="0" collapsed="false"/>
    <row r="1047546" customFormat="false" ht="12.75" hidden="false" customHeight="true" outlineLevel="0" collapsed="false"/>
    <row r="1047547" customFormat="false" ht="12.75" hidden="false" customHeight="true" outlineLevel="0" collapsed="false"/>
    <row r="1047548" customFormat="false" ht="12.75" hidden="false" customHeight="true" outlineLevel="0" collapsed="false"/>
    <row r="1047549" customFormat="false" ht="12.75" hidden="false" customHeight="true" outlineLevel="0" collapsed="false"/>
    <row r="1047550" customFormat="false" ht="12.75" hidden="false" customHeight="true" outlineLevel="0" collapsed="false"/>
    <row r="1047551" customFormat="false" ht="12.75" hidden="false" customHeight="true" outlineLevel="0" collapsed="false"/>
    <row r="1047552" customFormat="false" ht="12.75" hidden="false" customHeight="true" outlineLevel="0" collapsed="false"/>
    <row r="1047553" customFormat="false" ht="12.75" hidden="false" customHeight="true" outlineLevel="0" collapsed="false"/>
    <row r="1047554" customFormat="false" ht="12.75" hidden="false" customHeight="true" outlineLevel="0" collapsed="false"/>
    <row r="1047555" customFormat="false" ht="12.75" hidden="false" customHeight="true" outlineLevel="0" collapsed="false"/>
    <row r="1047556" customFormat="false" ht="12.75" hidden="false" customHeight="true" outlineLevel="0" collapsed="false"/>
    <row r="1047557" customFormat="false" ht="12.75" hidden="false" customHeight="true" outlineLevel="0" collapsed="false"/>
    <row r="1047558" customFormat="false" ht="12.75" hidden="false" customHeight="true" outlineLevel="0" collapsed="false"/>
    <row r="1047559" customFormat="false" ht="12.75" hidden="false" customHeight="true" outlineLevel="0" collapsed="false"/>
    <row r="1047560" customFormat="false" ht="12.75" hidden="false" customHeight="true" outlineLevel="0" collapsed="false"/>
    <row r="1047561" customFormat="false" ht="12.75" hidden="false" customHeight="true" outlineLevel="0" collapsed="false"/>
    <row r="1047562" customFormat="false" ht="12.75" hidden="false" customHeight="true" outlineLevel="0" collapsed="false"/>
    <row r="1047563" customFormat="false" ht="12.75" hidden="false" customHeight="true" outlineLevel="0" collapsed="false"/>
    <row r="1047564" customFormat="false" ht="12.75" hidden="false" customHeight="true" outlineLevel="0" collapsed="false"/>
    <row r="1047565" customFormat="false" ht="12.75" hidden="false" customHeight="true" outlineLevel="0" collapsed="false"/>
    <row r="1047566" customFormat="false" ht="12.75" hidden="false" customHeight="true" outlineLevel="0" collapsed="false"/>
    <row r="1047567" customFormat="false" ht="12.75" hidden="false" customHeight="true" outlineLevel="0" collapsed="false"/>
    <row r="1047568" customFormat="false" ht="12.75" hidden="false" customHeight="true" outlineLevel="0" collapsed="false"/>
    <row r="1047569" customFormat="false" ht="12.75" hidden="false" customHeight="true" outlineLevel="0" collapsed="false"/>
    <row r="1047570" customFormat="false" ht="12.75" hidden="false" customHeight="true" outlineLevel="0" collapsed="false"/>
    <row r="1047571" customFormat="false" ht="12.75" hidden="false" customHeight="true" outlineLevel="0" collapsed="false"/>
    <row r="1047572" customFormat="false" ht="12.75" hidden="false" customHeight="true" outlineLevel="0" collapsed="false"/>
    <row r="1047573" customFormat="false" ht="12.75" hidden="false" customHeight="true" outlineLevel="0" collapsed="false"/>
    <row r="1047574" customFormat="false" ht="12.75" hidden="false" customHeight="true" outlineLevel="0" collapsed="false"/>
    <row r="1047575" customFormat="false" ht="12.75" hidden="false" customHeight="true" outlineLevel="0" collapsed="false"/>
    <row r="1047576" customFormat="false" ht="12.75" hidden="false" customHeight="true" outlineLevel="0" collapsed="false"/>
    <row r="1047577" customFormat="false" ht="12.75" hidden="false" customHeight="true" outlineLevel="0" collapsed="false"/>
    <row r="1047578" customFormat="false" ht="12.75" hidden="false" customHeight="true" outlineLevel="0" collapsed="false"/>
    <row r="1047579" customFormat="false" ht="12.75" hidden="false" customHeight="true" outlineLevel="0" collapsed="false"/>
    <row r="1047580" customFormat="false" ht="12.75" hidden="false" customHeight="true" outlineLevel="0" collapsed="false"/>
    <row r="1047581" customFormat="false" ht="12.75" hidden="false" customHeight="true" outlineLevel="0" collapsed="false"/>
    <row r="1047582" customFormat="false" ht="12.75" hidden="false" customHeight="true" outlineLevel="0" collapsed="false"/>
    <row r="1047583" customFormat="false" ht="12.75" hidden="false" customHeight="true" outlineLevel="0" collapsed="false"/>
    <row r="1047584" customFormat="false" ht="12.75" hidden="false" customHeight="true" outlineLevel="0" collapsed="false"/>
    <row r="1047585" customFormat="false" ht="12.75" hidden="false" customHeight="true" outlineLevel="0" collapsed="false"/>
    <row r="1047586" customFormat="false" ht="12.75" hidden="false" customHeight="true" outlineLevel="0" collapsed="false"/>
    <row r="1047587" customFormat="false" ht="12.75" hidden="false" customHeight="true" outlineLevel="0" collapsed="false"/>
    <row r="1047588" customFormat="false" ht="12.75" hidden="false" customHeight="true" outlineLevel="0" collapsed="false"/>
    <row r="1047589" customFormat="false" ht="12.75" hidden="false" customHeight="true" outlineLevel="0" collapsed="false"/>
    <row r="1047590" customFormat="false" ht="12.75" hidden="false" customHeight="true" outlineLevel="0" collapsed="false"/>
    <row r="1047591" customFormat="false" ht="12.75" hidden="false" customHeight="true" outlineLevel="0" collapsed="false"/>
    <row r="1047592" customFormat="false" ht="12.75" hidden="false" customHeight="true" outlineLevel="0" collapsed="false"/>
    <row r="1047593" customFormat="false" ht="12.75" hidden="false" customHeight="true" outlineLevel="0" collapsed="false"/>
    <row r="1047594" customFormat="false" ht="12.75" hidden="false" customHeight="true" outlineLevel="0" collapsed="false"/>
    <row r="1047595" customFormat="false" ht="12.75" hidden="false" customHeight="true" outlineLevel="0" collapsed="false"/>
    <row r="1047596" customFormat="false" ht="12.75" hidden="false" customHeight="true" outlineLevel="0" collapsed="false"/>
    <row r="1047597" customFormat="false" ht="12.75" hidden="false" customHeight="true" outlineLevel="0" collapsed="false"/>
    <row r="1047598" customFormat="false" ht="12.75" hidden="false" customHeight="true" outlineLevel="0" collapsed="false"/>
    <row r="1047599" customFormat="false" ht="12.75" hidden="false" customHeight="true" outlineLevel="0" collapsed="false"/>
    <row r="1047600" customFormat="false" ht="12.75" hidden="false" customHeight="true" outlineLevel="0" collapsed="false"/>
    <row r="1047601" customFormat="false" ht="12.75" hidden="false" customHeight="true" outlineLevel="0" collapsed="false"/>
    <row r="1047602" customFormat="false" ht="12.75" hidden="false" customHeight="true" outlineLevel="0" collapsed="false"/>
    <row r="1047603" customFormat="false" ht="12.75" hidden="false" customHeight="true" outlineLevel="0" collapsed="false"/>
    <row r="1047604" customFormat="false" ht="12.75" hidden="false" customHeight="true" outlineLevel="0" collapsed="false"/>
    <row r="1047605" customFormat="false" ht="12.75" hidden="false" customHeight="true" outlineLevel="0" collapsed="false"/>
    <row r="1047606" customFormat="false" ht="12.75" hidden="false" customHeight="true" outlineLevel="0" collapsed="false"/>
    <row r="1047607" customFormat="false" ht="12.75" hidden="false" customHeight="true" outlineLevel="0" collapsed="false"/>
    <row r="1047608" customFormat="false" ht="12.75" hidden="false" customHeight="true" outlineLevel="0" collapsed="false"/>
    <row r="1047609" customFormat="false" ht="12.75" hidden="false" customHeight="true" outlineLevel="0" collapsed="false"/>
    <row r="1047610" customFormat="false" ht="12.75" hidden="false" customHeight="true" outlineLevel="0" collapsed="false"/>
    <row r="1047611" customFormat="false" ht="12.75" hidden="false" customHeight="true" outlineLevel="0" collapsed="false"/>
    <row r="1047612" customFormat="false" ht="12.75" hidden="false" customHeight="true" outlineLevel="0" collapsed="false"/>
    <row r="1047613" customFormat="false" ht="12.75" hidden="false" customHeight="true" outlineLevel="0" collapsed="false"/>
    <row r="1047614" customFormat="false" ht="12.75" hidden="false" customHeight="true" outlineLevel="0" collapsed="false"/>
    <row r="1047615" customFormat="false" ht="12.75" hidden="false" customHeight="true" outlineLevel="0" collapsed="false"/>
    <row r="1047616" customFormat="false" ht="12.75" hidden="false" customHeight="true" outlineLevel="0" collapsed="false"/>
    <row r="1047617" customFormat="false" ht="12.75" hidden="false" customHeight="true" outlineLevel="0" collapsed="false"/>
    <row r="1047618" customFormat="false" ht="12.75" hidden="false" customHeight="true" outlineLevel="0" collapsed="false"/>
    <row r="1047619" customFormat="false" ht="12.75" hidden="false" customHeight="true" outlineLevel="0" collapsed="false"/>
    <row r="1047620" customFormat="false" ht="12.75" hidden="false" customHeight="true" outlineLevel="0" collapsed="false"/>
    <row r="1047621" customFormat="false" ht="12.75" hidden="false" customHeight="true" outlineLevel="0" collapsed="false"/>
    <row r="1047622" customFormat="false" ht="12.75" hidden="false" customHeight="true" outlineLevel="0" collapsed="false"/>
    <row r="1047623" customFormat="false" ht="12.75" hidden="false" customHeight="true" outlineLevel="0" collapsed="false"/>
    <row r="1047624" customFormat="false" ht="12.75" hidden="false" customHeight="true" outlineLevel="0" collapsed="false"/>
    <row r="1047625" customFormat="false" ht="12.75" hidden="false" customHeight="true" outlineLevel="0" collapsed="false"/>
    <row r="1047626" customFormat="false" ht="12.75" hidden="false" customHeight="true" outlineLevel="0" collapsed="false"/>
    <row r="1047627" customFormat="false" ht="12.75" hidden="false" customHeight="true" outlineLevel="0" collapsed="false"/>
    <row r="1047628" customFormat="false" ht="12.75" hidden="false" customHeight="true" outlineLevel="0" collapsed="false"/>
    <row r="1047629" customFormat="false" ht="12.75" hidden="false" customHeight="true" outlineLevel="0" collapsed="false"/>
    <row r="1047630" customFormat="false" ht="12.75" hidden="false" customHeight="true" outlineLevel="0" collapsed="false"/>
    <row r="1047631" customFormat="false" ht="12.75" hidden="false" customHeight="true" outlineLevel="0" collapsed="false"/>
    <row r="1047632" customFormat="false" ht="12.75" hidden="false" customHeight="true" outlineLevel="0" collapsed="false"/>
    <row r="1047633" customFormat="false" ht="12.75" hidden="false" customHeight="true" outlineLevel="0" collapsed="false"/>
    <row r="1047634" customFormat="false" ht="12.75" hidden="false" customHeight="true" outlineLevel="0" collapsed="false"/>
    <row r="1047635" customFormat="false" ht="12.75" hidden="false" customHeight="true" outlineLevel="0" collapsed="false"/>
    <row r="1047636" customFormat="false" ht="12.75" hidden="false" customHeight="true" outlineLevel="0" collapsed="false"/>
    <row r="1047637" customFormat="false" ht="12.75" hidden="false" customHeight="true" outlineLevel="0" collapsed="false"/>
    <row r="1047638" customFormat="false" ht="12.75" hidden="false" customHeight="true" outlineLevel="0" collapsed="false"/>
    <row r="1047639" customFormat="false" ht="12.75" hidden="false" customHeight="true" outlineLevel="0" collapsed="false"/>
    <row r="1047640" customFormat="false" ht="12.75" hidden="false" customHeight="true" outlineLevel="0" collapsed="false"/>
    <row r="1047641" customFormat="false" ht="12.75" hidden="false" customHeight="true" outlineLevel="0" collapsed="false"/>
    <row r="1047642" customFormat="false" ht="12.75" hidden="false" customHeight="true" outlineLevel="0" collapsed="false"/>
    <row r="1047643" customFormat="false" ht="12.75" hidden="false" customHeight="true" outlineLevel="0" collapsed="false"/>
    <row r="1047644" customFormat="false" ht="12.75" hidden="false" customHeight="true" outlineLevel="0" collapsed="false"/>
    <row r="1047645" customFormat="false" ht="12.75" hidden="false" customHeight="true" outlineLevel="0" collapsed="false"/>
    <row r="1047646" customFormat="false" ht="12.75" hidden="false" customHeight="true" outlineLevel="0" collapsed="false"/>
    <row r="1047647" customFormat="false" ht="12.75" hidden="false" customHeight="true" outlineLevel="0" collapsed="false"/>
    <row r="1047648" customFormat="false" ht="12.75" hidden="false" customHeight="true" outlineLevel="0" collapsed="false"/>
    <row r="1047649" customFormat="false" ht="12.75" hidden="false" customHeight="true" outlineLevel="0" collapsed="false"/>
    <row r="1047650" customFormat="false" ht="12.75" hidden="false" customHeight="true" outlineLevel="0" collapsed="false"/>
    <row r="1047651" customFormat="false" ht="12.75" hidden="false" customHeight="true" outlineLevel="0" collapsed="false"/>
    <row r="1047652" customFormat="false" ht="12.75" hidden="false" customHeight="true" outlineLevel="0" collapsed="false"/>
    <row r="1047653" customFormat="false" ht="12.75" hidden="false" customHeight="true" outlineLevel="0" collapsed="false"/>
    <row r="1047654" customFormat="false" ht="12.75" hidden="false" customHeight="true" outlineLevel="0" collapsed="false"/>
    <row r="1047655" customFormat="false" ht="12.75" hidden="false" customHeight="true" outlineLevel="0" collapsed="false"/>
    <row r="1047656" customFormat="false" ht="12.75" hidden="false" customHeight="true" outlineLevel="0" collapsed="false"/>
    <row r="1047657" customFormat="false" ht="12.75" hidden="false" customHeight="true" outlineLevel="0" collapsed="false"/>
    <row r="1047658" customFormat="false" ht="12.75" hidden="false" customHeight="true" outlineLevel="0" collapsed="false"/>
    <row r="1047659" customFormat="false" ht="12.75" hidden="false" customHeight="true" outlineLevel="0" collapsed="false"/>
    <row r="1047660" customFormat="false" ht="12.75" hidden="false" customHeight="true" outlineLevel="0" collapsed="false"/>
    <row r="1047661" customFormat="false" ht="12.75" hidden="false" customHeight="true" outlineLevel="0" collapsed="false"/>
    <row r="1047662" customFormat="false" ht="12.75" hidden="false" customHeight="true" outlineLevel="0" collapsed="false"/>
    <row r="1047663" customFormat="false" ht="12.75" hidden="false" customHeight="true" outlineLevel="0" collapsed="false"/>
    <row r="1047664" customFormat="false" ht="12.75" hidden="false" customHeight="true" outlineLevel="0" collapsed="false"/>
    <row r="1047665" customFormat="false" ht="12.75" hidden="false" customHeight="true" outlineLevel="0" collapsed="false"/>
    <row r="1047666" customFormat="false" ht="12.75" hidden="false" customHeight="true" outlineLevel="0" collapsed="false"/>
    <row r="1047667" customFormat="false" ht="12.75" hidden="false" customHeight="true" outlineLevel="0" collapsed="false"/>
    <row r="1047668" customFormat="false" ht="12.75" hidden="false" customHeight="true" outlineLevel="0" collapsed="false"/>
    <row r="1047669" customFormat="false" ht="12.75" hidden="false" customHeight="true" outlineLevel="0" collapsed="false"/>
    <row r="1047670" customFormat="false" ht="12.75" hidden="false" customHeight="true" outlineLevel="0" collapsed="false"/>
    <row r="1047671" customFormat="false" ht="12.75" hidden="false" customHeight="true" outlineLevel="0" collapsed="false"/>
    <row r="1047672" customFormat="false" ht="12.75" hidden="false" customHeight="true" outlineLevel="0" collapsed="false"/>
    <row r="1047673" customFormat="false" ht="12.75" hidden="false" customHeight="true" outlineLevel="0" collapsed="false"/>
    <row r="1047674" customFormat="false" ht="12.75" hidden="false" customHeight="true" outlineLevel="0" collapsed="false"/>
    <row r="1047675" customFormat="false" ht="12.75" hidden="false" customHeight="true" outlineLevel="0" collapsed="false"/>
    <row r="1047676" customFormat="false" ht="12.75" hidden="false" customHeight="true" outlineLevel="0" collapsed="false"/>
    <row r="1047677" customFormat="false" ht="12.75" hidden="false" customHeight="true" outlineLevel="0" collapsed="false"/>
    <row r="1047678" customFormat="false" ht="12.75" hidden="false" customHeight="true" outlineLevel="0" collapsed="false"/>
    <row r="1047679" customFormat="false" ht="12.75" hidden="false" customHeight="true" outlineLevel="0" collapsed="false"/>
    <row r="1047680" customFormat="false" ht="12.75" hidden="false" customHeight="true" outlineLevel="0" collapsed="false"/>
    <row r="1047681" customFormat="false" ht="12.75" hidden="false" customHeight="true" outlineLevel="0" collapsed="false"/>
    <row r="1047682" customFormat="false" ht="12.75" hidden="false" customHeight="true" outlineLevel="0" collapsed="false"/>
    <row r="1047683" customFormat="false" ht="12.75" hidden="false" customHeight="true" outlineLevel="0" collapsed="false"/>
    <row r="1047684" customFormat="false" ht="12.75" hidden="false" customHeight="true" outlineLevel="0" collapsed="false"/>
    <row r="1047685" customFormat="false" ht="12.75" hidden="false" customHeight="true" outlineLevel="0" collapsed="false"/>
    <row r="1047686" customFormat="false" ht="12.75" hidden="false" customHeight="true" outlineLevel="0" collapsed="false"/>
    <row r="1047687" customFormat="false" ht="12.75" hidden="false" customHeight="true" outlineLevel="0" collapsed="false"/>
    <row r="1047688" customFormat="false" ht="12.75" hidden="false" customHeight="true" outlineLevel="0" collapsed="false"/>
    <row r="1047689" customFormat="false" ht="12.75" hidden="false" customHeight="true" outlineLevel="0" collapsed="false"/>
    <row r="1047690" customFormat="false" ht="12.75" hidden="false" customHeight="true" outlineLevel="0" collapsed="false"/>
    <row r="1047691" customFormat="false" ht="12.75" hidden="false" customHeight="true" outlineLevel="0" collapsed="false"/>
    <row r="1047692" customFormat="false" ht="12.75" hidden="false" customHeight="true" outlineLevel="0" collapsed="false"/>
    <row r="1047693" customFormat="false" ht="12.75" hidden="false" customHeight="true" outlineLevel="0" collapsed="false"/>
    <row r="1047694" customFormat="false" ht="12.75" hidden="false" customHeight="true" outlineLevel="0" collapsed="false"/>
    <row r="1047695" customFormat="false" ht="12.75" hidden="false" customHeight="true" outlineLevel="0" collapsed="false"/>
    <row r="1047696" customFormat="false" ht="12.75" hidden="false" customHeight="true" outlineLevel="0" collapsed="false"/>
    <row r="1047697" customFormat="false" ht="12.75" hidden="false" customHeight="true" outlineLevel="0" collapsed="false"/>
    <row r="1047698" customFormat="false" ht="12.75" hidden="false" customHeight="true" outlineLevel="0" collapsed="false"/>
    <row r="1047699" customFormat="false" ht="12.75" hidden="false" customHeight="true" outlineLevel="0" collapsed="false"/>
    <row r="1047700" customFormat="false" ht="12.75" hidden="false" customHeight="true" outlineLevel="0" collapsed="false"/>
    <row r="1047701" customFormat="false" ht="12.75" hidden="false" customHeight="true" outlineLevel="0" collapsed="false"/>
    <row r="1047702" customFormat="false" ht="12.75" hidden="false" customHeight="true" outlineLevel="0" collapsed="false"/>
    <row r="1047703" customFormat="false" ht="12.75" hidden="false" customHeight="true" outlineLevel="0" collapsed="false"/>
    <row r="1047704" customFormat="false" ht="12.75" hidden="false" customHeight="true" outlineLevel="0" collapsed="false"/>
    <row r="1047705" customFormat="false" ht="12.75" hidden="false" customHeight="true" outlineLevel="0" collapsed="false"/>
    <row r="1047706" customFormat="false" ht="12.75" hidden="false" customHeight="true" outlineLevel="0" collapsed="false"/>
    <row r="1047707" customFormat="false" ht="12.75" hidden="false" customHeight="true" outlineLevel="0" collapsed="false"/>
    <row r="1047708" customFormat="false" ht="12.75" hidden="false" customHeight="true" outlineLevel="0" collapsed="false"/>
    <row r="1047709" customFormat="false" ht="12.75" hidden="false" customHeight="true" outlineLevel="0" collapsed="false"/>
    <row r="1047710" customFormat="false" ht="12.75" hidden="false" customHeight="true" outlineLevel="0" collapsed="false"/>
    <row r="1047711" customFormat="false" ht="12.75" hidden="false" customHeight="true" outlineLevel="0" collapsed="false"/>
    <row r="1047712" customFormat="false" ht="12.75" hidden="false" customHeight="true" outlineLevel="0" collapsed="false"/>
    <row r="1047713" customFormat="false" ht="12.75" hidden="false" customHeight="true" outlineLevel="0" collapsed="false"/>
    <row r="1047714" customFormat="false" ht="12.75" hidden="false" customHeight="true" outlineLevel="0" collapsed="false"/>
    <row r="1047715" customFormat="false" ht="12.75" hidden="false" customHeight="true" outlineLevel="0" collapsed="false"/>
    <row r="1047716" customFormat="false" ht="12.75" hidden="false" customHeight="true" outlineLevel="0" collapsed="false"/>
    <row r="1047717" customFormat="false" ht="12.75" hidden="false" customHeight="true" outlineLevel="0" collapsed="false"/>
    <row r="1047718" customFormat="false" ht="12.75" hidden="false" customHeight="true" outlineLevel="0" collapsed="false"/>
    <row r="1047719" customFormat="false" ht="12.75" hidden="false" customHeight="true" outlineLevel="0" collapsed="false"/>
    <row r="1047720" customFormat="false" ht="12.75" hidden="false" customHeight="true" outlineLevel="0" collapsed="false"/>
    <row r="1047721" customFormat="false" ht="12.75" hidden="false" customHeight="true" outlineLevel="0" collapsed="false"/>
    <row r="1047722" customFormat="false" ht="12.75" hidden="false" customHeight="true" outlineLevel="0" collapsed="false"/>
    <row r="1047723" customFormat="false" ht="12.75" hidden="false" customHeight="true" outlineLevel="0" collapsed="false"/>
    <row r="1047724" customFormat="false" ht="12.75" hidden="false" customHeight="true" outlineLevel="0" collapsed="false"/>
    <row r="1047725" customFormat="false" ht="12.75" hidden="false" customHeight="true" outlineLevel="0" collapsed="false"/>
    <row r="1047726" customFormat="false" ht="12.75" hidden="false" customHeight="true" outlineLevel="0" collapsed="false"/>
    <row r="1047727" customFormat="false" ht="12.75" hidden="false" customHeight="true" outlineLevel="0" collapsed="false"/>
    <row r="1047728" customFormat="false" ht="12.75" hidden="false" customHeight="true" outlineLevel="0" collapsed="false"/>
    <row r="1047729" customFormat="false" ht="12.75" hidden="false" customHeight="true" outlineLevel="0" collapsed="false"/>
    <row r="1047730" customFormat="false" ht="12.75" hidden="false" customHeight="true" outlineLevel="0" collapsed="false"/>
    <row r="1047731" customFormat="false" ht="12.75" hidden="false" customHeight="true" outlineLevel="0" collapsed="false"/>
    <row r="1047732" customFormat="false" ht="12.75" hidden="false" customHeight="true" outlineLevel="0" collapsed="false"/>
    <row r="1047733" customFormat="false" ht="12.75" hidden="false" customHeight="true" outlineLevel="0" collapsed="false"/>
    <row r="1047734" customFormat="false" ht="12.75" hidden="false" customHeight="true" outlineLevel="0" collapsed="false"/>
    <row r="1047735" customFormat="false" ht="12.75" hidden="false" customHeight="true" outlineLevel="0" collapsed="false"/>
    <row r="1047736" customFormat="false" ht="12.75" hidden="false" customHeight="true" outlineLevel="0" collapsed="false"/>
    <row r="1047737" customFormat="false" ht="12.75" hidden="false" customHeight="true" outlineLevel="0" collapsed="false"/>
    <row r="1047738" customFormat="false" ht="12.75" hidden="false" customHeight="true" outlineLevel="0" collapsed="false"/>
    <row r="1047739" customFormat="false" ht="12.75" hidden="false" customHeight="true" outlineLevel="0" collapsed="false"/>
    <row r="1047740" customFormat="false" ht="12.75" hidden="false" customHeight="true" outlineLevel="0" collapsed="false"/>
    <row r="1047741" customFormat="false" ht="12.75" hidden="false" customHeight="true" outlineLevel="0" collapsed="false"/>
    <row r="1047742" customFormat="false" ht="12.75" hidden="false" customHeight="true" outlineLevel="0" collapsed="false"/>
    <row r="1047743" customFormat="false" ht="12.75" hidden="false" customHeight="true" outlineLevel="0" collapsed="false"/>
    <row r="1047744" customFormat="false" ht="12.75" hidden="false" customHeight="true" outlineLevel="0" collapsed="false"/>
    <row r="1047745" customFormat="false" ht="12.75" hidden="false" customHeight="true" outlineLevel="0" collapsed="false"/>
    <row r="1047746" customFormat="false" ht="12.75" hidden="false" customHeight="true" outlineLevel="0" collapsed="false"/>
    <row r="1047747" customFormat="false" ht="12.75" hidden="false" customHeight="true" outlineLevel="0" collapsed="false"/>
    <row r="1047748" customFormat="false" ht="12.75" hidden="false" customHeight="true" outlineLevel="0" collapsed="false"/>
    <row r="1047749" customFormat="false" ht="12.75" hidden="false" customHeight="true" outlineLevel="0" collapsed="false"/>
    <row r="1047750" customFormat="false" ht="12.75" hidden="false" customHeight="true" outlineLevel="0" collapsed="false"/>
    <row r="1047751" customFormat="false" ht="12.75" hidden="false" customHeight="true" outlineLevel="0" collapsed="false"/>
    <row r="1047752" customFormat="false" ht="12.75" hidden="false" customHeight="true" outlineLevel="0" collapsed="false"/>
    <row r="1047753" customFormat="false" ht="12.75" hidden="false" customHeight="true" outlineLevel="0" collapsed="false"/>
    <row r="1047754" customFormat="false" ht="12.75" hidden="false" customHeight="true" outlineLevel="0" collapsed="false"/>
    <row r="1047755" customFormat="false" ht="12.75" hidden="false" customHeight="true" outlineLevel="0" collapsed="false"/>
    <row r="1047756" customFormat="false" ht="12.75" hidden="false" customHeight="true" outlineLevel="0" collapsed="false"/>
    <row r="1047757" customFormat="false" ht="12.75" hidden="false" customHeight="true" outlineLevel="0" collapsed="false"/>
    <row r="1047758" customFormat="false" ht="12.75" hidden="false" customHeight="true" outlineLevel="0" collapsed="false"/>
    <row r="1047759" customFormat="false" ht="12.75" hidden="false" customHeight="true" outlineLevel="0" collapsed="false"/>
    <row r="1047760" customFormat="false" ht="12.75" hidden="false" customHeight="true" outlineLevel="0" collapsed="false"/>
    <row r="1047761" customFormat="false" ht="12.75" hidden="false" customHeight="true" outlineLevel="0" collapsed="false"/>
    <row r="1047762" customFormat="false" ht="12.75" hidden="false" customHeight="true" outlineLevel="0" collapsed="false"/>
    <row r="1047763" customFormat="false" ht="12.75" hidden="false" customHeight="true" outlineLevel="0" collapsed="false"/>
    <row r="1047764" customFormat="false" ht="12.75" hidden="false" customHeight="true" outlineLevel="0" collapsed="false"/>
    <row r="1047765" customFormat="false" ht="12.75" hidden="false" customHeight="true" outlineLevel="0" collapsed="false"/>
    <row r="1047766" customFormat="false" ht="12.75" hidden="false" customHeight="true" outlineLevel="0" collapsed="false"/>
    <row r="1047767" customFormat="false" ht="12.75" hidden="false" customHeight="true" outlineLevel="0" collapsed="false"/>
    <row r="1047768" customFormat="false" ht="12.75" hidden="false" customHeight="true" outlineLevel="0" collapsed="false"/>
    <row r="1047769" customFormat="false" ht="12.75" hidden="false" customHeight="true" outlineLevel="0" collapsed="false"/>
    <row r="1047770" customFormat="false" ht="12.75" hidden="false" customHeight="true" outlineLevel="0" collapsed="false"/>
    <row r="1047771" customFormat="false" ht="12.75" hidden="false" customHeight="true" outlineLevel="0" collapsed="false"/>
    <row r="1047772" customFormat="false" ht="12.75" hidden="false" customHeight="true" outlineLevel="0" collapsed="false"/>
    <row r="1047773" customFormat="false" ht="12.75" hidden="false" customHeight="true" outlineLevel="0" collapsed="false"/>
    <row r="1047774" customFormat="false" ht="12.75" hidden="false" customHeight="true" outlineLevel="0" collapsed="false"/>
    <row r="1047775" customFormat="false" ht="12.75" hidden="false" customHeight="true" outlineLevel="0" collapsed="false"/>
    <row r="1047776" customFormat="false" ht="12.75" hidden="false" customHeight="true" outlineLevel="0" collapsed="false"/>
    <row r="1047777" customFormat="false" ht="12.75" hidden="false" customHeight="true" outlineLevel="0" collapsed="false"/>
    <row r="1047778" customFormat="false" ht="12.75" hidden="false" customHeight="true" outlineLevel="0" collapsed="false"/>
    <row r="1047779" customFormat="false" ht="12.75" hidden="false" customHeight="true" outlineLevel="0" collapsed="false"/>
    <row r="1047780" customFormat="false" ht="12.75" hidden="false" customHeight="true" outlineLevel="0" collapsed="false"/>
    <row r="1047781" customFormat="false" ht="12.75" hidden="false" customHeight="true" outlineLevel="0" collapsed="false"/>
    <row r="1047782" customFormat="false" ht="12.75" hidden="false" customHeight="true" outlineLevel="0" collapsed="false"/>
    <row r="1047783" customFormat="false" ht="12.75" hidden="false" customHeight="true" outlineLevel="0" collapsed="false"/>
    <row r="1047784" customFormat="false" ht="12.75" hidden="false" customHeight="true" outlineLevel="0" collapsed="false"/>
    <row r="1047785" customFormat="false" ht="12.75" hidden="false" customHeight="true" outlineLevel="0" collapsed="false"/>
    <row r="1047786" customFormat="false" ht="12.75" hidden="false" customHeight="true" outlineLevel="0" collapsed="false"/>
    <row r="1047787" customFormat="false" ht="12.75" hidden="false" customHeight="true" outlineLevel="0" collapsed="false"/>
    <row r="1047788" customFormat="false" ht="12.75" hidden="false" customHeight="true" outlineLevel="0" collapsed="false"/>
    <row r="1047789" customFormat="false" ht="12.75" hidden="false" customHeight="true" outlineLevel="0" collapsed="false"/>
    <row r="1047790" customFormat="false" ht="12.75" hidden="false" customHeight="true" outlineLevel="0" collapsed="false"/>
    <row r="1047791" customFormat="false" ht="12.75" hidden="false" customHeight="true" outlineLevel="0" collapsed="false"/>
    <row r="1047792" customFormat="false" ht="12.75" hidden="false" customHeight="true" outlineLevel="0" collapsed="false"/>
    <row r="1047793" customFormat="false" ht="12.75" hidden="false" customHeight="true" outlineLevel="0" collapsed="false"/>
    <row r="1047794" customFormat="false" ht="12.75" hidden="false" customHeight="true" outlineLevel="0" collapsed="false"/>
    <row r="1047795" customFormat="false" ht="12.75" hidden="false" customHeight="true" outlineLevel="0" collapsed="false"/>
    <row r="1047796" customFormat="false" ht="12.75" hidden="false" customHeight="true" outlineLevel="0" collapsed="false"/>
    <row r="1047797" customFormat="false" ht="12.75" hidden="false" customHeight="true" outlineLevel="0" collapsed="false"/>
    <row r="1047798" customFormat="false" ht="12.75" hidden="false" customHeight="true" outlineLevel="0" collapsed="false"/>
    <row r="1047799" customFormat="false" ht="12.75" hidden="false" customHeight="true" outlineLevel="0" collapsed="false"/>
    <row r="1047800" customFormat="false" ht="12.75" hidden="false" customHeight="true" outlineLevel="0" collapsed="false"/>
    <row r="1047801" customFormat="false" ht="12.75" hidden="false" customHeight="true" outlineLevel="0" collapsed="false"/>
    <row r="1047802" customFormat="false" ht="12.75" hidden="false" customHeight="true" outlineLevel="0" collapsed="false"/>
    <row r="1047803" customFormat="false" ht="12.75" hidden="false" customHeight="true" outlineLevel="0" collapsed="false"/>
    <row r="1047804" customFormat="false" ht="12.75" hidden="false" customHeight="true" outlineLevel="0" collapsed="false"/>
    <row r="1047805" customFormat="false" ht="12.75" hidden="false" customHeight="true" outlineLevel="0" collapsed="false"/>
    <row r="1047806" customFormat="false" ht="12.75" hidden="false" customHeight="true" outlineLevel="0" collapsed="false"/>
    <row r="1047807" customFormat="false" ht="12.75" hidden="false" customHeight="true" outlineLevel="0" collapsed="false"/>
    <row r="1047808" customFormat="false" ht="12.75" hidden="false" customHeight="true" outlineLevel="0" collapsed="false"/>
    <row r="1047809" customFormat="false" ht="12.75" hidden="false" customHeight="true" outlineLevel="0" collapsed="false"/>
    <row r="1047810" customFormat="false" ht="12.75" hidden="false" customHeight="true" outlineLevel="0" collapsed="false"/>
    <row r="1047811" customFormat="false" ht="12.75" hidden="false" customHeight="true" outlineLevel="0" collapsed="false"/>
    <row r="1047812" customFormat="false" ht="12.75" hidden="false" customHeight="true" outlineLevel="0" collapsed="false"/>
    <row r="1047813" customFormat="false" ht="12.75" hidden="false" customHeight="true" outlineLevel="0" collapsed="false"/>
    <row r="1047814" customFormat="false" ht="12.75" hidden="false" customHeight="true" outlineLevel="0" collapsed="false"/>
    <row r="1047815" customFormat="false" ht="12.75" hidden="false" customHeight="true" outlineLevel="0" collapsed="false"/>
    <row r="1047816" customFormat="false" ht="12.75" hidden="false" customHeight="true" outlineLevel="0" collapsed="false"/>
    <row r="1047817" customFormat="false" ht="12.75" hidden="false" customHeight="true" outlineLevel="0" collapsed="false"/>
    <row r="1047818" customFormat="false" ht="12.75" hidden="false" customHeight="true" outlineLevel="0" collapsed="false"/>
    <row r="1047819" customFormat="false" ht="12.75" hidden="false" customHeight="true" outlineLevel="0" collapsed="false"/>
    <row r="1047820" customFormat="false" ht="12.75" hidden="false" customHeight="true" outlineLevel="0" collapsed="false"/>
    <row r="1047821" customFormat="false" ht="12.75" hidden="false" customHeight="true" outlineLevel="0" collapsed="false"/>
    <row r="1047822" customFormat="false" ht="12.75" hidden="false" customHeight="true" outlineLevel="0" collapsed="false"/>
    <row r="1047823" customFormat="false" ht="12.75" hidden="false" customHeight="true" outlineLevel="0" collapsed="false"/>
    <row r="1047824" customFormat="false" ht="12.75" hidden="false" customHeight="true" outlineLevel="0" collapsed="false"/>
    <row r="1047825" customFormat="false" ht="12.75" hidden="false" customHeight="true" outlineLevel="0" collapsed="false"/>
    <row r="1047826" customFormat="false" ht="12.75" hidden="false" customHeight="true" outlineLevel="0" collapsed="false"/>
    <row r="1047827" customFormat="false" ht="12.75" hidden="false" customHeight="true" outlineLevel="0" collapsed="false"/>
    <row r="1047828" customFormat="false" ht="12.75" hidden="false" customHeight="true" outlineLevel="0" collapsed="false"/>
    <row r="1047829" customFormat="false" ht="12.75" hidden="false" customHeight="true" outlineLevel="0" collapsed="false"/>
    <row r="1047830" customFormat="false" ht="12.75" hidden="false" customHeight="true" outlineLevel="0" collapsed="false"/>
    <row r="1047831" customFormat="false" ht="12.75" hidden="false" customHeight="true" outlineLevel="0" collapsed="false"/>
    <row r="1047832" customFormat="false" ht="12.75" hidden="false" customHeight="true" outlineLevel="0" collapsed="false"/>
    <row r="1047833" customFormat="false" ht="12.75" hidden="false" customHeight="true" outlineLevel="0" collapsed="false"/>
    <row r="1047834" customFormat="false" ht="12.75" hidden="false" customHeight="true" outlineLevel="0" collapsed="false"/>
    <row r="1047835" customFormat="false" ht="12.75" hidden="false" customHeight="true" outlineLevel="0" collapsed="false"/>
    <row r="1047836" customFormat="false" ht="12.75" hidden="false" customHeight="true" outlineLevel="0" collapsed="false"/>
    <row r="1047837" customFormat="false" ht="12.75" hidden="false" customHeight="true" outlineLevel="0" collapsed="false"/>
    <row r="1047838" customFormat="false" ht="12.75" hidden="false" customHeight="true" outlineLevel="0" collapsed="false"/>
    <row r="1047839" customFormat="false" ht="12.75" hidden="false" customHeight="true" outlineLevel="0" collapsed="false"/>
    <row r="1047840" customFormat="false" ht="12.75" hidden="false" customHeight="true" outlineLevel="0" collapsed="false"/>
    <row r="1047841" customFormat="false" ht="12.75" hidden="false" customHeight="true" outlineLevel="0" collapsed="false"/>
    <row r="1047842" customFormat="false" ht="12.75" hidden="false" customHeight="true" outlineLevel="0" collapsed="false"/>
    <row r="1047843" customFormat="false" ht="12.75" hidden="false" customHeight="true" outlineLevel="0" collapsed="false"/>
    <row r="1047844" customFormat="false" ht="12.75" hidden="false" customHeight="true" outlineLevel="0" collapsed="false"/>
    <row r="1047845" customFormat="false" ht="12.75" hidden="false" customHeight="true" outlineLevel="0" collapsed="false"/>
    <row r="1047846" customFormat="false" ht="12.75" hidden="false" customHeight="true" outlineLevel="0" collapsed="false"/>
    <row r="1047847" customFormat="false" ht="12.75" hidden="false" customHeight="true" outlineLevel="0" collapsed="false"/>
    <row r="1047848" customFormat="false" ht="12.75" hidden="false" customHeight="true" outlineLevel="0" collapsed="false"/>
    <row r="1047849" customFormat="false" ht="12.75" hidden="false" customHeight="true" outlineLevel="0" collapsed="false"/>
    <row r="1047850" customFormat="false" ht="12.75" hidden="false" customHeight="true" outlineLevel="0" collapsed="false"/>
    <row r="1047851" customFormat="false" ht="12.75" hidden="false" customHeight="true" outlineLevel="0" collapsed="false"/>
    <row r="1047852" customFormat="false" ht="12.75" hidden="false" customHeight="true" outlineLevel="0" collapsed="false"/>
    <row r="1047853" customFormat="false" ht="12.75" hidden="false" customHeight="true" outlineLevel="0" collapsed="false"/>
    <row r="1047854" customFormat="false" ht="12.75" hidden="false" customHeight="true" outlineLevel="0" collapsed="false"/>
    <row r="1047855" customFormat="false" ht="12.75" hidden="false" customHeight="true" outlineLevel="0" collapsed="false"/>
    <row r="1047856" customFormat="false" ht="12.75" hidden="false" customHeight="true" outlineLevel="0" collapsed="false"/>
    <row r="1047857" customFormat="false" ht="12.75" hidden="false" customHeight="true" outlineLevel="0" collapsed="false"/>
    <row r="1047858" customFormat="false" ht="12.75" hidden="false" customHeight="true" outlineLevel="0" collapsed="false"/>
    <row r="1047859" customFormat="false" ht="12.75" hidden="false" customHeight="true" outlineLevel="0" collapsed="false"/>
    <row r="1047860" customFormat="false" ht="12.75" hidden="false" customHeight="true" outlineLevel="0" collapsed="false"/>
    <row r="1047861" customFormat="false" ht="12.75" hidden="false" customHeight="true" outlineLevel="0" collapsed="false"/>
    <row r="1047862" customFormat="false" ht="12.75" hidden="false" customHeight="true" outlineLevel="0" collapsed="false"/>
    <row r="1047863" customFormat="false" ht="12.75" hidden="false" customHeight="true" outlineLevel="0" collapsed="false"/>
    <row r="1047864" customFormat="false" ht="12.75" hidden="false" customHeight="true" outlineLevel="0" collapsed="false"/>
    <row r="1047865" customFormat="false" ht="12.75" hidden="false" customHeight="true" outlineLevel="0" collapsed="false"/>
    <row r="1047866" customFormat="false" ht="12.75" hidden="false" customHeight="true" outlineLevel="0" collapsed="false"/>
    <row r="1047867" customFormat="false" ht="12.75" hidden="false" customHeight="true" outlineLevel="0" collapsed="false"/>
    <row r="1047868" customFormat="false" ht="12.75" hidden="false" customHeight="true" outlineLevel="0" collapsed="false"/>
    <row r="1047869" customFormat="false" ht="12.75" hidden="false" customHeight="true" outlineLevel="0" collapsed="false"/>
    <row r="1047870" customFormat="false" ht="12.75" hidden="false" customHeight="true" outlineLevel="0" collapsed="false"/>
    <row r="1047871" customFormat="false" ht="12.75" hidden="false" customHeight="true" outlineLevel="0" collapsed="false"/>
    <row r="1047872" customFormat="false" ht="12.75" hidden="false" customHeight="true" outlineLevel="0" collapsed="false"/>
    <row r="1047873" customFormat="false" ht="12.75" hidden="false" customHeight="true" outlineLevel="0" collapsed="false"/>
    <row r="1047874" customFormat="false" ht="12.75" hidden="false" customHeight="true" outlineLevel="0" collapsed="false"/>
    <row r="1047875" customFormat="false" ht="12.75" hidden="false" customHeight="true" outlineLevel="0" collapsed="false"/>
    <row r="1047876" customFormat="false" ht="12.75" hidden="false" customHeight="true" outlineLevel="0" collapsed="false"/>
    <row r="1047877" customFormat="false" ht="12.75" hidden="false" customHeight="true" outlineLevel="0" collapsed="false"/>
    <row r="1047878" customFormat="false" ht="12.75" hidden="false" customHeight="true" outlineLevel="0" collapsed="false"/>
    <row r="1047879" customFormat="false" ht="12.75" hidden="false" customHeight="true" outlineLevel="0" collapsed="false"/>
    <row r="1047880" customFormat="false" ht="12.75" hidden="false" customHeight="true" outlineLevel="0" collapsed="false"/>
    <row r="1047881" customFormat="false" ht="12.75" hidden="false" customHeight="true" outlineLevel="0" collapsed="false"/>
    <row r="1047882" customFormat="false" ht="12.75" hidden="false" customHeight="true" outlineLevel="0" collapsed="false"/>
    <row r="1047883" customFormat="false" ht="12.75" hidden="false" customHeight="true" outlineLevel="0" collapsed="false"/>
    <row r="1047884" customFormat="false" ht="12.75" hidden="false" customHeight="true" outlineLevel="0" collapsed="false"/>
    <row r="1047885" customFormat="false" ht="12.75" hidden="false" customHeight="true" outlineLevel="0" collapsed="false"/>
    <row r="1047886" customFormat="false" ht="12.75" hidden="false" customHeight="true" outlineLevel="0" collapsed="false"/>
    <row r="1047887" customFormat="false" ht="12.75" hidden="false" customHeight="true" outlineLevel="0" collapsed="false"/>
    <row r="1047888" customFormat="false" ht="12.75" hidden="false" customHeight="true" outlineLevel="0" collapsed="false"/>
    <row r="1047889" customFormat="false" ht="12.75" hidden="false" customHeight="true" outlineLevel="0" collapsed="false"/>
    <row r="1047890" customFormat="false" ht="12.75" hidden="false" customHeight="true" outlineLevel="0" collapsed="false"/>
    <row r="1047891" customFormat="false" ht="12.75" hidden="false" customHeight="true" outlineLevel="0" collapsed="false"/>
    <row r="1047892" customFormat="false" ht="12.75" hidden="false" customHeight="true" outlineLevel="0" collapsed="false"/>
    <row r="1047893" customFormat="false" ht="12.75" hidden="false" customHeight="true" outlineLevel="0" collapsed="false"/>
    <row r="1047894" customFormat="false" ht="12.75" hidden="false" customHeight="true" outlineLevel="0" collapsed="false"/>
    <row r="1047895" customFormat="false" ht="12.75" hidden="false" customHeight="true" outlineLevel="0" collapsed="false"/>
    <row r="1047896" customFormat="false" ht="12.75" hidden="false" customHeight="true" outlineLevel="0" collapsed="false"/>
    <row r="1047897" customFormat="false" ht="12.75" hidden="false" customHeight="true" outlineLevel="0" collapsed="false"/>
    <row r="1047898" customFormat="false" ht="12.75" hidden="false" customHeight="true" outlineLevel="0" collapsed="false"/>
    <row r="1047899" customFormat="false" ht="12.75" hidden="false" customHeight="true" outlineLevel="0" collapsed="false"/>
    <row r="1047900" customFormat="false" ht="12.75" hidden="false" customHeight="true" outlineLevel="0" collapsed="false"/>
    <row r="1047901" customFormat="false" ht="12.75" hidden="false" customHeight="true" outlineLevel="0" collapsed="false"/>
    <row r="1047902" customFormat="false" ht="12.75" hidden="false" customHeight="true" outlineLevel="0" collapsed="false"/>
    <row r="1047903" customFormat="false" ht="12.75" hidden="false" customHeight="true" outlineLevel="0" collapsed="false"/>
    <row r="1047904" customFormat="false" ht="12.75" hidden="false" customHeight="true" outlineLevel="0" collapsed="false"/>
    <row r="1047905" customFormat="false" ht="12.75" hidden="false" customHeight="true" outlineLevel="0" collapsed="false"/>
    <row r="1047906" customFormat="false" ht="12.75" hidden="false" customHeight="true" outlineLevel="0" collapsed="false"/>
    <row r="1047907" customFormat="false" ht="12.75" hidden="false" customHeight="true" outlineLevel="0" collapsed="false"/>
    <row r="1047908" customFormat="false" ht="12.75" hidden="false" customHeight="true" outlineLevel="0" collapsed="false"/>
    <row r="1047909" customFormat="false" ht="12.75" hidden="false" customHeight="true" outlineLevel="0" collapsed="false"/>
    <row r="1047910" customFormat="false" ht="12.75" hidden="false" customHeight="true" outlineLevel="0" collapsed="false"/>
    <row r="1047911" customFormat="false" ht="12.75" hidden="false" customHeight="true" outlineLevel="0" collapsed="false"/>
    <row r="1047912" customFormat="false" ht="12.75" hidden="false" customHeight="true" outlineLevel="0" collapsed="false"/>
    <row r="1047913" customFormat="false" ht="12.75" hidden="false" customHeight="true" outlineLevel="0" collapsed="false"/>
    <row r="1047914" customFormat="false" ht="12.75" hidden="false" customHeight="true" outlineLevel="0" collapsed="false"/>
    <row r="1047915" customFormat="false" ht="12.75" hidden="false" customHeight="true" outlineLevel="0" collapsed="false"/>
    <row r="1047916" customFormat="false" ht="12.75" hidden="false" customHeight="true" outlineLevel="0" collapsed="false"/>
    <row r="1047917" customFormat="false" ht="12.75" hidden="false" customHeight="true" outlineLevel="0" collapsed="false"/>
    <row r="1047918" customFormat="false" ht="12.75" hidden="false" customHeight="true" outlineLevel="0" collapsed="false"/>
    <row r="1047919" customFormat="false" ht="12.75" hidden="false" customHeight="true" outlineLevel="0" collapsed="false"/>
    <row r="1047920" customFormat="false" ht="12.75" hidden="false" customHeight="true" outlineLevel="0" collapsed="false"/>
    <row r="1047921" customFormat="false" ht="12.75" hidden="false" customHeight="true" outlineLevel="0" collapsed="false"/>
    <row r="1047922" customFormat="false" ht="12.75" hidden="false" customHeight="true" outlineLevel="0" collapsed="false"/>
    <row r="1047923" customFormat="false" ht="12.75" hidden="false" customHeight="true" outlineLevel="0" collapsed="false"/>
    <row r="1047924" customFormat="false" ht="12.75" hidden="false" customHeight="true" outlineLevel="0" collapsed="false"/>
    <row r="1047925" customFormat="false" ht="12.75" hidden="false" customHeight="true" outlineLevel="0" collapsed="false"/>
    <row r="1047926" customFormat="false" ht="12.75" hidden="false" customHeight="true" outlineLevel="0" collapsed="false"/>
    <row r="1047927" customFormat="false" ht="12.75" hidden="false" customHeight="true" outlineLevel="0" collapsed="false"/>
    <row r="1047928" customFormat="false" ht="12.75" hidden="false" customHeight="true" outlineLevel="0" collapsed="false"/>
    <row r="1047929" customFormat="false" ht="12.75" hidden="false" customHeight="true" outlineLevel="0" collapsed="false"/>
    <row r="1047930" customFormat="false" ht="12.75" hidden="false" customHeight="true" outlineLevel="0" collapsed="false"/>
    <row r="1047931" customFormat="false" ht="12.75" hidden="false" customHeight="true" outlineLevel="0" collapsed="false"/>
    <row r="1047932" customFormat="false" ht="12.75" hidden="false" customHeight="true" outlineLevel="0" collapsed="false"/>
    <row r="1047933" customFormat="false" ht="12.75" hidden="false" customHeight="true" outlineLevel="0" collapsed="false"/>
    <row r="1047934" customFormat="false" ht="12.75" hidden="false" customHeight="true" outlineLevel="0" collapsed="false"/>
    <row r="1047935" customFormat="false" ht="12.75" hidden="false" customHeight="true" outlineLevel="0" collapsed="false"/>
    <row r="1047936" customFormat="false" ht="12.75" hidden="false" customHeight="true" outlineLevel="0" collapsed="false"/>
    <row r="1047937" customFormat="false" ht="12.75" hidden="false" customHeight="true" outlineLevel="0" collapsed="false"/>
    <row r="1047938" customFormat="false" ht="12.75" hidden="false" customHeight="true" outlineLevel="0" collapsed="false"/>
    <row r="1047939" customFormat="false" ht="12.75" hidden="false" customHeight="true" outlineLevel="0" collapsed="false"/>
    <row r="1047940" customFormat="false" ht="12.75" hidden="false" customHeight="true" outlineLevel="0" collapsed="false"/>
    <row r="1047941" customFormat="false" ht="12.75" hidden="false" customHeight="true" outlineLevel="0" collapsed="false"/>
    <row r="1047942" customFormat="false" ht="12.75" hidden="false" customHeight="true" outlineLevel="0" collapsed="false"/>
    <row r="1047943" customFormat="false" ht="12.75" hidden="false" customHeight="true" outlineLevel="0" collapsed="false"/>
    <row r="1047944" customFormat="false" ht="12.75" hidden="false" customHeight="true" outlineLevel="0" collapsed="false"/>
    <row r="1047945" customFormat="false" ht="12.75" hidden="false" customHeight="true" outlineLevel="0" collapsed="false"/>
    <row r="1047946" customFormat="false" ht="12.75" hidden="false" customHeight="true" outlineLevel="0" collapsed="false"/>
    <row r="1047947" customFormat="false" ht="12.75" hidden="false" customHeight="true" outlineLevel="0" collapsed="false"/>
    <row r="1047948" customFormat="false" ht="12.75" hidden="false" customHeight="true" outlineLevel="0" collapsed="false"/>
    <row r="1047949" customFormat="false" ht="12.75" hidden="false" customHeight="true" outlineLevel="0" collapsed="false"/>
    <row r="1047950" customFormat="false" ht="12.75" hidden="false" customHeight="true" outlineLevel="0" collapsed="false"/>
    <row r="1047951" customFormat="false" ht="12.75" hidden="false" customHeight="true" outlineLevel="0" collapsed="false"/>
    <row r="1047952" customFormat="false" ht="12.75" hidden="false" customHeight="true" outlineLevel="0" collapsed="false"/>
    <row r="1047953" customFormat="false" ht="12.75" hidden="false" customHeight="true" outlineLevel="0" collapsed="false"/>
    <row r="1047954" customFormat="false" ht="12.75" hidden="false" customHeight="true" outlineLevel="0" collapsed="false"/>
    <row r="1047955" customFormat="false" ht="12.75" hidden="false" customHeight="true" outlineLevel="0" collapsed="false"/>
    <row r="1047956" customFormat="false" ht="12.75" hidden="false" customHeight="true" outlineLevel="0" collapsed="false"/>
    <row r="1047957" customFormat="false" ht="12.75" hidden="false" customHeight="true" outlineLevel="0" collapsed="false"/>
    <row r="1047958" customFormat="false" ht="12.75" hidden="false" customHeight="true" outlineLevel="0" collapsed="false"/>
    <row r="1047959" customFormat="false" ht="12.75" hidden="false" customHeight="true" outlineLevel="0" collapsed="false"/>
    <row r="1047960" customFormat="false" ht="12.75" hidden="false" customHeight="true" outlineLevel="0" collapsed="false"/>
    <row r="1047961" customFormat="false" ht="12.75" hidden="false" customHeight="true" outlineLevel="0" collapsed="false"/>
    <row r="1047962" customFormat="false" ht="12.75" hidden="false" customHeight="true" outlineLevel="0" collapsed="false"/>
    <row r="1047963" customFormat="false" ht="12.75" hidden="false" customHeight="true" outlineLevel="0" collapsed="false"/>
    <row r="1047964" customFormat="false" ht="12.75" hidden="false" customHeight="true" outlineLevel="0" collapsed="false"/>
    <row r="1047965" customFormat="false" ht="12.75" hidden="false" customHeight="true" outlineLevel="0" collapsed="false"/>
    <row r="1047966" customFormat="false" ht="12.75" hidden="false" customHeight="true" outlineLevel="0" collapsed="false"/>
    <row r="1047967" customFormat="false" ht="12.75" hidden="false" customHeight="true" outlineLevel="0" collapsed="false"/>
    <row r="1047968" customFormat="false" ht="12.75" hidden="false" customHeight="true" outlineLevel="0" collapsed="false"/>
    <row r="1047969" customFormat="false" ht="12.75" hidden="false" customHeight="true" outlineLevel="0" collapsed="false"/>
    <row r="1047970" customFormat="false" ht="12.75" hidden="false" customHeight="true" outlineLevel="0" collapsed="false"/>
    <row r="1047971" customFormat="false" ht="12.75" hidden="false" customHeight="true" outlineLevel="0" collapsed="false"/>
    <row r="1047972" customFormat="false" ht="12.75" hidden="false" customHeight="true" outlineLevel="0" collapsed="false"/>
    <row r="1047973" customFormat="false" ht="12.75" hidden="false" customHeight="true" outlineLevel="0" collapsed="false"/>
    <row r="1047974" customFormat="false" ht="12.75" hidden="false" customHeight="true" outlineLevel="0" collapsed="false"/>
    <row r="1047975" customFormat="false" ht="12.75" hidden="false" customHeight="true" outlineLevel="0" collapsed="false"/>
    <row r="1047976" customFormat="false" ht="12.75" hidden="false" customHeight="true" outlineLevel="0" collapsed="false"/>
    <row r="1047977" customFormat="false" ht="12.75" hidden="false" customHeight="true" outlineLevel="0" collapsed="false"/>
    <row r="1047978" customFormat="false" ht="12.75" hidden="false" customHeight="true" outlineLevel="0" collapsed="false"/>
    <row r="1047979" customFormat="false" ht="12.75" hidden="false" customHeight="true" outlineLevel="0" collapsed="false"/>
    <row r="1047980" customFormat="false" ht="12.75" hidden="false" customHeight="true" outlineLevel="0" collapsed="false"/>
    <row r="1047981" customFormat="false" ht="12.75" hidden="false" customHeight="true" outlineLevel="0" collapsed="false"/>
    <row r="1047982" customFormat="false" ht="12.75" hidden="false" customHeight="true" outlineLevel="0" collapsed="false"/>
    <row r="1047983" customFormat="false" ht="12.75" hidden="false" customHeight="true" outlineLevel="0" collapsed="false"/>
    <row r="1047984" customFormat="false" ht="12.75" hidden="false" customHeight="true" outlineLevel="0" collapsed="false"/>
    <row r="1047985" customFormat="false" ht="12.75" hidden="false" customHeight="true" outlineLevel="0" collapsed="false"/>
    <row r="1047986" customFormat="false" ht="12.75" hidden="false" customHeight="true" outlineLevel="0" collapsed="false"/>
    <row r="1047987" customFormat="false" ht="12.75" hidden="false" customHeight="true" outlineLevel="0" collapsed="false"/>
    <row r="1047988" customFormat="false" ht="12.75" hidden="false" customHeight="true" outlineLevel="0" collapsed="false"/>
    <row r="1047989" customFormat="false" ht="12.75" hidden="false" customHeight="true" outlineLevel="0" collapsed="false"/>
    <row r="1047990" customFormat="false" ht="12.75" hidden="false" customHeight="true" outlineLevel="0" collapsed="false"/>
    <row r="1047991" customFormat="false" ht="12.75" hidden="false" customHeight="true" outlineLevel="0" collapsed="false"/>
    <row r="1047992" customFormat="false" ht="12.75" hidden="false" customHeight="true" outlineLevel="0" collapsed="false"/>
    <row r="1047993" customFormat="false" ht="12.75" hidden="false" customHeight="true" outlineLevel="0" collapsed="false"/>
    <row r="1047994" customFormat="false" ht="12.75" hidden="false" customHeight="true" outlineLevel="0" collapsed="false"/>
    <row r="1047995" customFormat="false" ht="12.75" hidden="false" customHeight="true" outlineLevel="0" collapsed="false"/>
    <row r="1047996" customFormat="false" ht="12.75" hidden="false" customHeight="true" outlineLevel="0" collapsed="false"/>
    <row r="1047997" customFormat="false" ht="12.75" hidden="false" customHeight="true" outlineLevel="0" collapsed="false"/>
    <row r="1047998" customFormat="false" ht="12.75" hidden="false" customHeight="true" outlineLevel="0" collapsed="false"/>
    <row r="1047999" customFormat="false" ht="12.75" hidden="false" customHeight="true" outlineLevel="0" collapsed="false"/>
    <row r="1048000" customFormat="false" ht="12.75" hidden="false" customHeight="true" outlineLevel="0" collapsed="false"/>
    <row r="1048001" customFormat="false" ht="12.75" hidden="false" customHeight="true" outlineLevel="0" collapsed="false"/>
    <row r="1048002" customFormat="false" ht="12.75" hidden="false" customHeight="true" outlineLevel="0" collapsed="false"/>
    <row r="1048003" customFormat="false" ht="12.75" hidden="false" customHeight="true" outlineLevel="0" collapsed="false"/>
    <row r="1048004" customFormat="false" ht="12.75" hidden="false" customHeight="true" outlineLevel="0" collapsed="false"/>
    <row r="1048005" customFormat="false" ht="12.75" hidden="false" customHeight="true" outlineLevel="0" collapsed="false"/>
    <row r="1048006" customFormat="false" ht="12.75" hidden="false" customHeight="true" outlineLevel="0" collapsed="false"/>
    <row r="1048007" customFormat="false" ht="12.75" hidden="false" customHeight="true" outlineLevel="0" collapsed="false"/>
    <row r="1048008" customFormat="false" ht="12.75" hidden="false" customHeight="true" outlineLevel="0" collapsed="false"/>
    <row r="1048009" customFormat="false" ht="12.75" hidden="false" customHeight="true" outlineLevel="0" collapsed="false"/>
    <row r="1048010" customFormat="false" ht="12.75" hidden="false" customHeight="true" outlineLevel="0" collapsed="false"/>
    <row r="1048011" customFormat="false" ht="12.75" hidden="false" customHeight="true" outlineLevel="0" collapsed="false"/>
    <row r="1048012" customFormat="false" ht="12.75" hidden="false" customHeight="true" outlineLevel="0" collapsed="false"/>
    <row r="1048013" customFormat="false" ht="12.75" hidden="false" customHeight="true" outlineLevel="0" collapsed="false"/>
    <row r="1048014" customFormat="false" ht="12.75" hidden="false" customHeight="true" outlineLevel="0" collapsed="false"/>
    <row r="1048015" customFormat="false" ht="12.75" hidden="false" customHeight="true" outlineLevel="0" collapsed="false"/>
    <row r="1048016" customFormat="false" ht="12.75" hidden="false" customHeight="true" outlineLevel="0" collapsed="false"/>
    <row r="1048017" customFormat="false" ht="12.75" hidden="false" customHeight="true" outlineLevel="0" collapsed="false"/>
    <row r="1048018" customFormat="false" ht="12.75" hidden="false" customHeight="true" outlineLevel="0" collapsed="false"/>
    <row r="1048019" customFormat="false" ht="12.75" hidden="false" customHeight="true" outlineLevel="0" collapsed="false"/>
    <row r="1048020" customFormat="false" ht="12.75" hidden="false" customHeight="true" outlineLevel="0" collapsed="false"/>
    <row r="1048021" customFormat="false" ht="12.75" hidden="false" customHeight="true" outlineLevel="0" collapsed="false"/>
    <row r="1048022" customFormat="false" ht="12.75" hidden="false" customHeight="true" outlineLevel="0" collapsed="false"/>
    <row r="1048023" customFormat="false" ht="12.75" hidden="false" customHeight="true" outlineLevel="0" collapsed="false"/>
    <row r="1048024" customFormat="false" ht="12.75" hidden="false" customHeight="true" outlineLevel="0" collapsed="false"/>
    <row r="1048025" customFormat="false" ht="12.75" hidden="false" customHeight="true" outlineLevel="0" collapsed="false"/>
    <row r="1048026" customFormat="false" ht="12.75" hidden="false" customHeight="true" outlineLevel="0" collapsed="false"/>
    <row r="1048027" customFormat="false" ht="12.75" hidden="false" customHeight="true" outlineLevel="0" collapsed="false"/>
    <row r="1048028" customFormat="false" ht="12.75" hidden="false" customHeight="true" outlineLevel="0" collapsed="false"/>
    <row r="1048029" customFormat="false" ht="12.75" hidden="false" customHeight="true" outlineLevel="0" collapsed="false"/>
    <row r="1048030" customFormat="false" ht="12.75" hidden="false" customHeight="true" outlineLevel="0" collapsed="false"/>
    <row r="1048031" customFormat="false" ht="12.75" hidden="false" customHeight="true" outlineLevel="0" collapsed="false"/>
    <row r="1048032" customFormat="false" ht="12.75" hidden="false" customHeight="true" outlineLevel="0" collapsed="false"/>
    <row r="1048033" customFormat="false" ht="12.75" hidden="false" customHeight="true" outlineLevel="0" collapsed="false"/>
    <row r="1048034" customFormat="false" ht="12.75" hidden="false" customHeight="true" outlineLevel="0" collapsed="false"/>
    <row r="1048035" customFormat="false" ht="12.75" hidden="false" customHeight="true" outlineLevel="0" collapsed="false"/>
    <row r="1048036" customFormat="false" ht="12.75" hidden="false" customHeight="true" outlineLevel="0" collapsed="false"/>
    <row r="1048037" customFormat="false" ht="12.75" hidden="false" customHeight="true" outlineLevel="0" collapsed="false"/>
    <row r="1048038" customFormat="false" ht="12.75" hidden="false" customHeight="true" outlineLevel="0" collapsed="false"/>
    <row r="1048039" customFormat="false" ht="12.75" hidden="false" customHeight="true" outlineLevel="0" collapsed="false"/>
    <row r="1048040" customFormat="false" ht="12.75" hidden="false" customHeight="true" outlineLevel="0" collapsed="false"/>
    <row r="1048041" customFormat="false" ht="12.75" hidden="false" customHeight="true" outlineLevel="0" collapsed="false"/>
    <row r="1048042" customFormat="false" ht="12.75" hidden="false" customHeight="true" outlineLevel="0" collapsed="false"/>
    <row r="1048043" customFormat="false" ht="12.75" hidden="false" customHeight="true" outlineLevel="0" collapsed="false"/>
    <row r="1048044" customFormat="false" ht="12.75" hidden="false" customHeight="true" outlineLevel="0" collapsed="false"/>
    <row r="1048045" customFormat="false" ht="12.75" hidden="false" customHeight="true" outlineLevel="0" collapsed="false"/>
    <row r="1048046" customFormat="false" ht="12.75" hidden="false" customHeight="true" outlineLevel="0" collapsed="false"/>
    <row r="1048047" customFormat="false" ht="12.75" hidden="false" customHeight="true" outlineLevel="0" collapsed="false"/>
    <row r="1048048" customFormat="false" ht="12.75" hidden="false" customHeight="true" outlineLevel="0" collapsed="false"/>
    <row r="1048049" customFormat="false" ht="12.75" hidden="false" customHeight="true" outlineLevel="0" collapsed="false"/>
    <row r="1048050" customFormat="false" ht="12.75" hidden="false" customHeight="true" outlineLevel="0" collapsed="false"/>
    <row r="1048051" customFormat="false" ht="12.75" hidden="false" customHeight="true" outlineLevel="0" collapsed="false"/>
    <row r="1048052" customFormat="false" ht="12.75" hidden="false" customHeight="true" outlineLevel="0" collapsed="false"/>
    <row r="1048053" customFormat="false" ht="12.75" hidden="false" customHeight="true" outlineLevel="0" collapsed="false"/>
    <row r="1048054" customFormat="false" ht="12.75" hidden="false" customHeight="true" outlineLevel="0" collapsed="false"/>
    <row r="1048055" customFormat="false" ht="12.75" hidden="false" customHeight="true" outlineLevel="0" collapsed="false"/>
    <row r="1048056" customFormat="false" ht="12.75" hidden="false" customHeight="true" outlineLevel="0" collapsed="false"/>
    <row r="1048057" customFormat="false" ht="12.75" hidden="false" customHeight="true" outlineLevel="0" collapsed="false"/>
    <row r="1048058" customFormat="false" ht="12.75" hidden="false" customHeight="true" outlineLevel="0" collapsed="false"/>
    <row r="1048059" customFormat="false" ht="12.75" hidden="false" customHeight="true" outlineLevel="0" collapsed="false"/>
    <row r="1048060" customFormat="false" ht="12.75" hidden="false" customHeight="true" outlineLevel="0" collapsed="false"/>
    <row r="1048061" customFormat="false" ht="12.75" hidden="false" customHeight="true" outlineLevel="0" collapsed="false"/>
    <row r="1048062" customFormat="false" ht="12.75" hidden="false" customHeight="true" outlineLevel="0" collapsed="false"/>
    <row r="1048063" customFormat="false" ht="12.75" hidden="false" customHeight="true" outlineLevel="0" collapsed="false"/>
    <row r="1048064" customFormat="false" ht="12.75" hidden="false" customHeight="true" outlineLevel="0" collapsed="false"/>
    <row r="1048065" customFormat="false" ht="12.75" hidden="false" customHeight="true" outlineLevel="0" collapsed="false"/>
    <row r="1048066" customFormat="false" ht="12.75" hidden="false" customHeight="true" outlineLevel="0" collapsed="false"/>
    <row r="1048067" customFormat="false" ht="12.75" hidden="false" customHeight="true" outlineLevel="0" collapsed="false"/>
    <row r="1048068" customFormat="false" ht="12.75" hidden="false" customHeight="true" outlineLevel="0" collapsed="false"/>
    <row r="1048069" customFormat="false" ht="12.75" hidden="false" customHeight="true" outlineLevel="0" collapsed="false"/>
    <row r="1048070" customFormat="false" ht="12.75" hidden="false" customHeight="true" outlineLevel="0" collapsed="false"/>
    <row r="1048071" customFormat="false" ht="12.75" hidden="false" customHeight="true" outlineLevel="0" collapsed="false"/>
    <row r="1048072" customFormat="false" ht="12.75" hidden="false" customHeight="true" outlineLevel="0" collapsed="false"/>
    <row r="1048073" customFormat="false" ht="12.75" hidden="false" customHeight="true" outlineLevel="0" collapsed="false"/>
    <row r="1048074" customFormat="false" ht="12.75" hidden="false" customHeight="true" outlineLevel="0" collapsed="false"/>
    <row r="1048075" customFormat="false" ht="12.75" hidden="false" customHeight="true" outlineLevel="0" collapsed="false"/>
    <row r="1048076" customFormat="false" ht="12.75" hidden="false" customHeight="true" outlineLevel="0" collapsed="false"/>
    <row r="1048077" customFormat="false" ht="12.75" hidden="false" customHeight="true" outlineLevel="0" collapsed="false"/>
    <row r="1048078" customFormat="false" ht="12.75" hidden="false" customHeight="true" outlineLevel="0" collapsed="false"/>
    <row r="1048079" customFormat="false" ht="12.75" hidden="false" customHeight="true" outlineLevel="0" collapsed="false"/>
    <row r="1048080" customFormat="false" ht="12.75" hidden="false" customHeight="true" outlineLevel="0" collapsed="false"/>
    <row r="1048081" customFormat="false" ht="12.75" hidden="false" customHeight="true" outlineLevel="0" collapsed="false"/>
    <row r="1048082" customFormat="false" ht="12.75" hidden="false" customHeight="true" outlineLevel="0" collapsed="false"/>
    <row r="1048083" customFormat="false" ht="12.75" hidden="false" customHeight="true" outlineLevel="0" collapsed="false"/>
    <row r="1048084" customFormat="false" ht="12.75" hidden="false" customHeight="true" outlineLevel="0" collapsed="false"/>
    <row r="1048085" customFormat="false" ht="12.75" hidden="false" customHeight="true" outlineLevel="0" collapsed="false"/>
    <row r="1048086" customFormat="false" ht="12.75" hidden="false" customHeight="true" outlineLevel="0" collapsed="false"/>
    <row r="1048087" customFormat="false" ht="12.75" hidden="false" customHeight="true" outlineLevel="0" collapsed="false"/>
    <row r="1048088" customFormat="false" ht="12.75" hidden="false" customHeight="true" outlineLevel="0" collapsed="false"/>
    <row r="1048089" customFormat="false" ht="12.75" hidden="false" customHeight="true" outlineLevel="0" collapsed="false"/>
    <row r="1048090" customFormat="false" ht="12.75" hidden="false" customHeight="true" outlineLevel="0" collapsed="false"/>
    <row r="1048091" customFormat="false" ht="12.75" hidden="false" customHeight="true" outlineLevel="0" collapsed="false"/>
    <row r="1048092" customFormat="false" ht="12.75" hidden="false" customHeight="true" outlineLevel="0" collapsed="false"/>
    <row r="1048093" customFormat="false" ht="12.75" hidden="false" customHeight="true" outlineLevel="0" collapsed="false"/>
    <row r="1048094" customFormat="false" ht="12.75" hidden="false" customHeight="true" outlineLevel="0" collapsed="false"/>
    <row r="1048095" customFormat="false" ht="12.75" hidden="false" customHeight="true" outlineLevel="0" collapsed="false"/>
    <row r="1048096" customFormat="false" ht="12.75" hidden="false" customHeight="true" outlineLevel="0" collapsed="false"/>
    <row r="1048097" customFormat="false" ht="12.75" hidden="false" customHeight="true" outlineLevel="0" collapsed="false"/>
    <row r="1048098" customFormat="false" ht="12.75" hidden="false" customHeight="true" outlineLevel="0" collapsed="false"/>
    <row r="1048099" customFormat="false" ht="12.75" hidden="false" customHeight="true" outlineLevel="0" collapsed="false"/>
    <row r="1048100" customFormat="false" ht="12.75" hidden="false" customHeight="true" outlineLevel="0" collapsed="false"/>
    <row r="1048101" customFormat="false" ht="12.75" hidden="false" customHeight="true" outlineLevel="0" collapsed="false"/>
    <row r="1048102" customFormat="false" ht="12.75" hidden="false" customHeight="true" outlineLevel="0" collapsed="false"/>
    <row r="1048103" customFormat="false" ht="12.75" hidden="false" customHeight="true" outlineLevel="0" collapsed="false"/>
    <row r="1048104" customFormat="false" ht="12.75" hidden="false" customHeight="true" outlineLevel="0" collapsed="false"/>
    <row r="1048105" customFormat="false" ht="12.75" hidden="false" customHeight="true" outlineLevel="0" collapsed="false"/>
    <row r="1048106" customFormat="false" ht="12.75" hidden="false" customHeight="true" outlineLevel="0" collapsed="false"/>
    <row r="1048107" customFormat="false" ht="12.75" hidden="false" customHeight="true" outlineLevel="0" collapsed="false"/>
    <row r="1048108" customFormat="false" ht="12.75" hidden="false" customHeight="true" outlineLevel="0" collapsed="false"/>
    <row r="1048109" customFormat="false" ht="12.75" hidden="false" customHeight="true" outlineLevel="0" collapsed="false"/>
    <row r="1048110" customFormat="false" ht="12.75" hidden="false" customHeight="true" outlineLevel="0" collapsed="false"/>
    <row r="1048111" customFormat="false" ht="12.75" hidden="false" customHeight="true" outlineLevel="0" collapsed="false"/>
    <row r="1048112" customFormat="false" ht="12.75" hidden="false" customHeight="true" outlineLevel="0" collapsed="false"/>
    <row r="1048113" customFormat="false" ht="12.75" hidden="false" customHeight="true" outlineLevel="0" collapsed="false"/>
    <row r="1048114" customFormat="false" ht="12.75" hidden="false" customHeight="true" outlineLevel="0" collapsed="false"/>
    <row r="1048115" customFormat="false" ht="12.75" hidden="false" customHeight="true" outlineLevel="0" collapsed="false"/>
    <row r="1048116" customFormat="false" ht="12.75" hidden="false" customHeight="true" outlineLevel="0" collapsed="false"/>
    <row r="1048117" customFormat="false" ht="12.75" hidden="false" customHeight="true" outlineLevel="0" collapsed="false"/>
    <row r="1048118" customFormat="false" ht="12.75" hidden="false" customHeight="true" outlineLevel="0" collapsed="false"/>
    <row r="1048119" customFormat="false" ht="12.75" hidden="false" customHeight="true" outlineLevel="0" collapsed="false"/>
    <row r="1048120" customFormat="false" ht="12.75" hidden="false" customHeight="true" outlineLevel="0" collapsed="false"/>
    <row r="1048121" customFormat="false" ht="12.75" hidden="false" customHeight="true" outlineLevel="0" collapsed="false"/>
    <row r="1048122" customFormat="false" ht="12.75" hidden="false" customHeight="true" outlineLevel="0" collapsed="false"/>
    <row r="1048123" customFormat="false" ht="12.75" hidden="false" customHeight="true" outlineLevel="0" collapsed="false"/>
    <row r="1048124" customFormat="false" ht="12.75" hidden="false" customHeight="true" outlineLevel="0" collapsed="false"/>
    <row r="1048125" customFormat="false" ht="12.75" hidden="false" customHeight="true" outlineLevel="0" collapsed="false"/>
    <row r="1048126" customFormat="false" ht="12.75" hidden="false" customHeight="true" outlineLevel="0" collapsed="false"/>
    <row r="1048127" customFormat="false" ht="12.75" hidden="false" customHeight="true" outlineLevel="0" collapsed="false"/>
    <row r="1048128" customFormat="false" ht="12.75" hidden="false" customHeight="true" outlineLevel="0" collapsed="false"/>
    <row r="1048129" customFormat="false" ht="12.75" hidden="false" customHeight="true" outlineLevel="0" collapsed="false"/>
    <row r="1048130" customFormat="false" ht="12.75" hidden="false" customHeight="true" outlineLevel="0" collapsed="false"/>
    <row r="1048131" customFormat="false" ht="12.75" hidden="false" customHeight="true" outlineLevel="0" collapsed="false"/>
    <row r="1048132" customFormat="false" ht="12.75" hidden="false" customHeight="true" outlineLevel="0" collapsed="false"/>
    <row r="1048133" customFormat="false" ht="12.75" hidden="false" customHeight="true" outlineLevel="0" collapsed="false"/>
    <row r="1048134" customFormat="false" ht="12.75" hidden="false" customHeight="true" outlineLevel="0" collapsed="false"/>
    <row r="1048135" customFormat="false" ht="12.75" hidden="false" customHeight="true" outlineLevel="0" collapsed="false"/>
    <row r="1048136" customFormat="false" ht="12.75" hidden="false" customHeight="true" outlineLevel="0" collapsed="false"/>
    <row r="1048137" customFormat="false" ht="12.75" hidden="false" customHeight="true" outlineLevel="0" collapsed="false"/>
    <row r="1048138" customFormat="false" ht="12.75" hidden="false" customHeight="true" outlineLevel="0" collapsed="false"/>
    <row r="1048139" customFormat="false" ht="12.75" hidden="false" customHeight="true" outlineLevel="0" collapsed="false"/>
    <row r="1048140" customFormat="false" ht="12.75" hidden="false" customHeight="true" outlineLevel="0" collapsed="false"/>
    <row r="1048141" customFormat="false" ht="12.75" hidden="false" customHeight="true" outlineLevel="0" collapsed="false"/>
    <row r="1048142" customFormat="false" ht="12.75" hidden="false" customHeight="true" outlineLevel="0" collapsed="false"/>
    <row r="1048143" customFormat="false" ht="12.75" hidden="false" customHeight="true" outlineLevel="0" collapsed="false"/>
    <row r="1048144" customFormat="false" ht="12.75" hidden="false" customHeight="true" outlineLevel="0" collapsed="false"/>
    <row r="1048145" customFormat="false" ht="12.75" hidden="false" customHeight="true" outlineLevel="0" collapsed="false"/>
    <row r="1048146" customFormat="false" ht="12.75" hidden="false" customHeight="true" outlineLevel="0" collapsed="false"/>
    <row r="1048147" customFormat="false" ht="12.75" hidden="false" customHeight="true" outlineLevel="0" collapsed="false"/>
    <row r="1048148" customFormat="false" ht="12.75" hidden="false" customHeight="true" outlineLevel="0" collapsed="false"/>
    <row r="1048149" customFormat="false" ht="12.75" hidden="false" customHeight="true" outlineLevel="0" collapsed="false"/>
    <row r="1048150" customFormat="false" ht="12.75" hidden="false" customHeight="true" outlineLevel="0" collapsed="false"/>
    <row r="1048151" customFormat="false" ht="12.75" hidden="false" customHeight="true" outlineLevel="0" collapsed="false"/>
    <row r="1048152" customFormat="false" ht="12.75" hidden="false" customHeight="true" outlineLevel="0" collapsed="false"/>
    <row r="1048153" customFormat="false" ht="12.75" hidden="false" customHeight="true" outlineLevel="0" collapsed="false"/>
    <row r="1048154" customFormat="false" ht="12.75" hidden="false" customHeight="true" outlineLevel="0" collapsed="false"/>
    <row r="1048155" customFormat="false" ht="12.75" hidden="false" customHeight="true" outlineLevel="0" collapsed="false"/>
    <row r="1048156" customFormat="false" ht="12.75" hidden="false" customHeight="true" outlineLevel="0" collapsed="false"/>
    <row r="1048157" customFormat="false" ht="12.75" hidden="false" customHeight="true" outlineLevel="0" collapsed="false"/>
    <row r="1048158" customFormat="false" ht="12.75" hidden="false" customHeight="true" outlineLevel="0" collapsed="false"/>
    <row r="1048159" customFormat="false" ht="12.75" hidden="false" customHeight="true" outlineLevel="0" collapsed="false"/>
    <row r="1048160" customFormat="false" ht="12.75" hidden="false" customHeight="true" outlineLevel="0" collapsed="false"/>
    <row r="1048161" customFormat="false" ht="12.75" hidden="false" customHeight="true" outlineLevel="0" collapsed="false"/>
    <row r="1048162" customFormat="false" ht="12.75" hidden="false" customHeight="true" outlineLevel="0" collapsed="false"/>
    <row r="1048163" customFormat="false" ht="12.75" hidden="false" customHeight="true" outlineLevel="0" collapsed="false"/>
    <row r="1048164" customFormat="false" ht="12.75" hidden="false" customHeight="true" outlineLevel="0" collapsed="false"/>
    <row r="1048165" customFormat="false" ht="12.75" hidden="false" customHeight="true" outlineLevel="0" collapsed="false"/>
    <row r="1048166" customFormat="false" ht="12.75" hidden="false" customHeight="true" outlineLevel="0" collapsed="false"/>
    <row r="1048167" customFormat="false" ht="12.75" hidden="false" customHeight="true" outlineLevel="0" collapsed="false"/>
    <row r="1048168" customFormat="false" ht="12.75" hidden="false" customHeight="true" outlineLevel="0" collapsed="false"/>
    <row r="1048169" customFormat="false" ht="12.75" hidden="false" customHeight="true" outlineLevel="0" collapsed="false"/>
    <row r="1048170" customFormat="false" ht="12.75" hidden="false" customHeight="true" outlineLevel="0" collapsed="false"/>
    <row r="1048171" customFormat="false" ht="12.75" hidden="false" customHeight="true" outlineLevel="0" collapsed="false"/>
    <row r="1048172" customFormat="false" ht="12.75" hidden="false" customHeight="true" outlineLevel="0" collapsed="false"/>
    <row r="1048173" customFormat="false" ht="12.75" hidden="false" customHeight="true" outlineLevel="0" collapsed="false"/>
    <row r="1048174" customFormat="false" ht="12.75" hidden="false" customHeight="true" outlineLevel="0" collapsed="false"/>
    <row r="1048175" customFormat="false" ht="12.75" hidden="false" customHeight="true" outlineLevel="0" collapsed="false"/>
    <row r="1048176" customFormat="false" ht="12.75" hidden="false" customHeight="true" outlineLevel="0" collapsed="false"/>
    <row r="1048177" customFormat="false" ht="12.75" hidden="false" customHeight="true" outlineLevel="0" collapsed="false"/>
    <row r="1048178" customFormat="false" ht="12.75" hidden="false" customHeight="true" outlineLevel="0" collapsed="false"/>
    <row r="1048179" customFormat="false" ht="12.75" hidden="false" customHeight="true" outlineLevel="0" collapsed="false"/>
    <row r="1048180" customFormat="false" ht="12.75" hidden="false" customHeight="true" outlineLevel="0" collapsed="false"/>
    <row r="1048181" customFormat="false" ht="12.75" hidden="false" customHeight="true" outlineLevel="0" collapsed="false"/>
    <row r="1048182" customFormat="false" ht="12.75" hidden="false" customHeight="true" outlineLevel="0" collapsed="false"/>
    <row r="1048183" customFormat="false" ht="12.75" hidden="false" customHeight="true" outlineLevel="0" collapsed="false"/>
    <row r="1048184" customFormat="false" ht="12.75" hidden="false" customHeight="true" outlineLevel="0" collapsed="false"/>
    <row r="1048185" customFormat="false" ht="12.75" hidden="false" customHeight="true" outlineLevel="0" collapsed="false"/>
    <row r="1048186" customFormat="false" ht="12.75" hidden="false" customHeight="true" outlineLevel="0" collapsed="false"/>
    <row r="1048187" customFormat="false" ht="12.75" hidden="false" customHeight="true" outlineLevel="0" collapsed="false"/>
    <row r="1048188" customFormat="false" ht="12.75" hidden="false" customHeight="true" outlineLevel="0" collapsed="false"/>
    <row r="1048189" customFormat="false" ht="12.75" hidden="false" customHeight="true" outlineLevel="0" collapsed="false"/>
    <row r="1048190" customFormat="false" ht="12.75" hidden="false" customHeight="true" outlineLevel="0" collapsed="false"/>
    <row r="1048191" customFormat="false" ht="12.75" hidden="false" customHeight="true" outlineLevel="0" collapsed="false"/>
    <row r="1048192" customFormat="false" ht="12.75" hidden="false" customHeight="true" outlineLevel="0" collapsed="false"/>
    <row r="1048193" customFormat="false" ht="12.75" hidden="false" customHeight="true" outlineLevel="0" collapsed="false"/>
    <row r="1048194" customFormat="false" ht="12.75" hidden="false" customHeight="true" outlineLevel="0" collapsed="false"/>
    <row r="1048195" customFormat="false" ht="12.75" hidden="false" customHeight="true" outlineLevel="0" collapsed="false"/>
    <row r="1048196" customFormat="false" ht="12.75" hidden="false" customHeight="true" outlineLevel="0" collapsed="false"/>
    <row r="1048197" customFormat="false" ht="12.75" hidden="false" customHeight="true" outlineLevel="0" collapsed="false"/>
    <row r="1048198" customFormat="false" ht="12.75" hidden="false" customHeight="true" outlineLevel="0" collapsed="false"/>
    <row r="1048199" customFormat="false" ht="12.75" hidden="false" customHeight="true" outlineLevel="0" collapsed="false"/>
    <row r="1048200" customFormat="false" ht="12.75" hidden="false" customHeight="true" outlineLevel="0" collapsed="false"/>
    <row r="1048201" customFormat="false" ht="12.75" hidden="false" customHeight="true" outlineLevel="0" collapsed="false"/>
    <row r="1048202" customFormat="false" ht="12.75" hidden="false" customHeight="true" outlineLevel="0" collapsed="false"/>
    <row r="1048203" customFormat="false" ht="12.75" hidden="false" customHeight="true" outlineLevel="0" collapsed="false"/>
    <row r="1048204" customFormat="false" ht="12.75" hidden="false" customHeight="true" outlineLevel="0" collapsed="false"/>
    <row r="1048205" customFormat="false" ht="12.75" hidden="false" customHeight="true" outlineLevel="0" collapsed="false"/>
    <row r="1048206" customFormat="false" ht="12.75" hidden="false" customHeight="true" outlineLevel="0" collapsed="false"/>
    <row r="1048207" customFormat="false" ht="12.75" hidden="false" customHeight="true" outlineLevel="0" collapsed="false"/>
    <row r="1048208" customFormat="false" ht="12.75" hidden="false" customHeight="true" outlineLevel="0" collapsed="false"/>
    <row r="1048209" customFormat="false" ht="12.75" hidden="false" customHeight="true" outlineLevel="0" collapsed="false"/>
    <row r="1048210" customFormat="false" ht="12.75" hidden="false" customHeight="true" outlineLevel="0" collapsed="false"/>
    <row r="1048211" customFormat="false" ht="12.75" hidden="false" customHeight="true" outlineLevel="0" collapsed="false"/>
    <row r="1048212" customFormat="false" ht="12.75" hidden="false" customHeight="true" outlineLevel="0" collapsed="false"/>
    <row r="1048213" customFormat="false" ht="12.75" hidden="false" customHeight="true" outlineLevel="0" collapsed="false"/>
    <row r="1048214" customFormat="false" ht="12.75" hidden="false" customHeight="true" outlineLevel="0" collapsed="false"/>
    <row r="1048215" customFormat="false" ht="12.75" hidden="false" customHeight="true" outlineLevel="0" collapsed="false"/>
    <row r="1048216" customFormat="false" ht="12.75" hidden="false" customHeight="true" outlineLevel="0" collapsed="false"/>
    <row r="1048217" customFormat="false" ht="12.75" hidden="false" customHeight="true" outlineLevel="0" collapsed="false"/>
    <row r="1048218" customFormat="false" ht="12.75" hidden="false" customHeight="true" outlineLevel="0" collapsed="false"/>
    <row r="1048219" customFormat="false" ht="12.75" hidden="false" customHeight="true" outlineLevel="0" collapsed="false"/>
    <row r="1048220" customFormat="false" ht="12.75" hidden="false" customHeight="true" outlineLevel="0" collapsed="false"/>
    <row r="1048221" customFormat="false" ht="12.75" hidden="false" customHeight="true" outlineLevel="0" collapsed="false"/>
    <row r="1048222" customFormat="false" ht="12.75" hidden="false" customHeight="true" outlineLevel="0" collapsed="false"/>
    <row r="1048223" customFormat="false" ht="12.75" hidden="false" customHeight="true" outlineLevel="0" collapsed="false"/>
    <row r="1048224" customFormat="false" ht="12.75" hidden="false" customHeight="true" outlineLevel="0" collapsed="false"/>
    <row r="1048225" customFormat="false" ht="12.75" hidden="false" customHeight="true" outlineLevel="0" collapsed="false"/>
    <row r="1048226" customFormat="false" ht="12.75" hidden="false" customHeight="true" outlineLevel="0" collapsed="false"/>
    <row r="1048227" customFormat="false" ht="12.75" hidden="false" customHeight="true" outlineLevel="0" collapsed="false"/>
    <row r="1048228" customFormat="false" ht="12.75" hidden="false" customHeight="true" outlineLevel="0" collapsed="false"/>
    <row r="1048229" customFormat="false" ht="12.75" hidden="false" customHeight="true" outlineLevel="0" collapsed="false"/>
    <row r="1048230" customFormat="false" ht="12.75" hidden="false" customHeight="true" outlineLevel="0" collapsed="false"/>
    <row r="1048231" customFormat="false" ht="12.75" hidden="false" customHeight="true" outlineLevel="0" collapsed="false"/>
    <row r="1048232" customFormat="false" ht="12.75" hidden="false" customHeight="true" outlineLevel="0" collapsed="false"/>
    <row r="1048233" customFormat="false" ht="12.75" hidden="false" customHeight="true" outlineLevel="0" collapsed="false"/>
    <row r="1048234" customFormat="false" ht="12.75" hidden="false" customHeight="true" outlineLevel="0" collapsed="false"/>
    <row r="1048235" customFormat="false" ht="12.75" hidden="false" customHeight="true" outlineLevel="0" collapsed="false"/>
    <row r="1048236" customFormat="false" ht="12.75" hidden="false" customHeight="true" outlineLevel="0" collapsed="false"/>
    <row r="1048237" customFormat="false" ht="12.75" hidden="false" customHeight="true" outlineLevel="0" collapsed="false"/>
    <row r="1048238" customFormat="false" ht="12.75" hidden="false" customHeight="true" outlineLevel="0" collapsed="false"/>
    <row r="1048239" customFormat="false" ht="12.75" hidden="false" customHeight="true" outlineLevel="0" collapsed="false"/>
    <row r="1048240" customFormat="false" ht="12.75" hidden="false" customHeight="true" outlineLevel="0" collapsed="false"/>
    <row r="1048241" customFormat="false" ht="12.75" hidden="false" customHeight="true" outlineLevel="0" collapsed="false"/>
    <row r="1048242" customFormat="false" ht="12.75" hidden="false" customHeight="true" outlineLevel="0" collapsed="false"/>
    <row r="1048243" customFormat="false" ht="12.75" hidden="false" customHeight="true" outlineLevel="0" collapsed="false"/>
    <row r="1048244" customFormat="false" ht="12.75" hidden="false" customHeight="true" outlineLevel="0" collapsed="false"/>
    <row r="1048245" customFormat="false" ht="12.75" hidden="false" customHeight="true" outlineLevel="0" collapsed="false"/>
    <row r="1048246" customFormat="false" ht="12.75" hidden="false" customHeight="true" outlineLevel="0" collapsed="false"/>
    <row r="1048247" customFormat="false" ht="12.75" hidden="false" customHeight="true" outlineLevel="0" collapsed="false"/>
    <row r="1048248" customFormat="false" ht="12.75" hidden="false" customHeight="true" outlineLevel="0" collapsed="false"/>
    <row r="1048249" customFormat="false" ht="12.75" hidden="false" customHeight="true" outlineLevel="0" collapsed="false"/>
    <row r="1048250" customFormat="false" ht="12.75" hidden="false" customHeight="true" outlineLevel="0" collapsed="false"/>
    <row r="1048251" customFormat="false" ht="12.75" hidden="false" customHeight="true" outlineLevel="0" collapsed="false"/>
    <row r="1048252" customFormat="false" ht="12.75" hidden="false" customHeight="true" outlineLevel="0" collapsed="false"/>
    <row r="1048253" customFormat="false" ht="12.75" hidden="false" customHeight="true" outlineLevel="0" collapsed="false"/>
    <row r="1048254" customFormat="false" ht="12.75" hidden="false" customHeight="true" outlineLevel="0" collapsed="false"/>
    <row r="1048255" customFormat="false" ht="12.75" hidden="false" customHeight="true" outlineLevel="0" collapsed="false"/>
    <row r="1048256" customFormat="false" ht="12.75" hidden="false" customHeight="true" outlineLevel="0" collapsed="false"/>
    <row r="1048257" customFormat="false" ht="12.75" hidden="false" customHeight="true" outlineLevel="0" collapsed="false"/>
    <row r="1048258" customFormat="false" ht="12.75" hidden="false" customHeight="true" outlineLevel="0" collapsed="false"/>
    <row r="1048259" customFormat="false" ht="12.75" hidden="false" customHeight="true" outlineLevel="0" collapsed="false"/>
    <row r="1048260" customFormat="false" ht="12.75" hidden="false" customHeight="true" outlineLevel="0" collapsed="false"/>
    <row r="1048261" customFormat="false" ht="12.75" hidden="false" customHeight="true" outlineLevel="0" collapsed="false"/>
    <row r="1048262" customFormat="false" ht="12.75" hidden="false" customHeight="true" outlineLevel="0" collapsed="false"/>
    <row r="1048263" customFormat="false" ht="12.75" hidden="false" customHeight="true" outlineLevel="0" collapsed="false"/>
    <row r="1048264" customFormat="false" ht="12.75" hidden="false" customHeight="true" outlineLevel="0" collapsed="false"/>
    <row r="1048265" customFormat="false" ht="12.75" hidden="false" customHeight="true" outlineLevel="0" collapsed="false"/>
    <row r="1048266" customFormat="false" ht="12.75" hidden="false" customHeight="true" outlineLevel="0" collapsed="false"/>
    <row r="1048267" customFormat="false" ht="12.75" hidden="false" customHeight="true" outlineLevel="0" collapsed="false"/>
    <row r="1048268" customFormat="false" ht="12.75" hidden="false" customHeight="true" outlineLevel="0" collapsed="false"/>
    <row r="1048269" customFormat="false" ht="12.75" hidden="false" customHeight="true" outlineLevel="0" collapsed="false"/>
    <row r="1048270" customFormat="false" ht="12.75" hidden="false" customHeight="true" outlineLevel="0" collapsed="false"/>
    <row r="1048271" customFormat="false" ht="12.75" hidden="false" customHeight="true" outlineLevel="0" collapsed="false"/>
    <row r="1048272" customFormat="false" ht="12.75" hidden="false" customHeight="true" outlineLevel="0" collapsed="false"/>
    <row r="1048273" customFormat="false" ht="12.75" hidden="false" customHeight="true" outlineLevel="0" collapsed="false"/>
    <row r="1048274" customFormat="false" ht="12.75" hidden="false" customHeight="true" outlineLevel="0" collapsed="false"/>
    <row r="1048275" customFormat="false" ht="12.75" hidden="false" customHeight="true" outlineLevel="0" collapsed="false"/>
    <row r="1048276" customFormat="false" ht="12.75" hidden="false" customHeight="true" outlineLevel="0" collapsed="false"/>
    <row r="1048277" customFormat="false" ht="12.75" hidden="false" customHeight="true" outlineLevel="0" collapsed="false"/>
    <row r="1048278" customFormat="false" ht="12.75" hidden="false" customHeight="true" outlineLevel="0" collapsed="false"/>
    <row r="1048279" customFormat="false" ht="12.75" hidden="false" customHeight="true" outlineLevel="0" collapsed="false"/>
    <row r="1048280" customFormat="false" ht="12.75" hidden="false" customHeight="true" outlineLevel="0" collapsed="false"/>
    <row r="1048281" customFormat="false" ht="12.75" hidden="false" customHeight="true" outlineLevel="0" collapsed="false"/>
    <row r="1048282" customFormat="false" ht="12.75" hidden="false" customHeight="true" outlineLevel="0" collapsed="false"/>
    <row r="1048283" customFormat="false" ht="12.75" hidden="false" customHeight="true" outlineLevel="0" collapsed="false"/>
    <row r="1048284" customFormat="false" ht="12.75" hidden="false" customHeight="true" outlineLevel="0" collapsed="false"/>
    <row r="1048285" customFormat="false" ht="12.75" hidden="false" customHeight="true" outlineLevel="0" collapsed="false"/>
    <row r="1048286" customFormat="false" ht="12.75" hidden="false" customHeight="true" outlineLevel="0" collapsed="false"/>
    <row r="1048287" customFormat="false" ht="12.75" hidden="false" customHeight="true" outlineLevel="0" collapsed="false"/>
    <row r="1048288" customFormat="false" ht="12.75" hidden="false" customHeight="true" outlineLevel="0" collapsed="false"/>
    <row r="1048289" customFormat="false" ht="12.75" hidden="false" customHeight="true" outlineLevel="0" collapsed="false"/>
    <row r="1048290" customFormat="false" ht="12.75" hidden="false" customHeight="true" outlineLevel="0" collapsed="false"/>
    <row r="1048291" customFormat="false" ht="12.75" hidden="false" customHeight="true" outlineLevel="0" collapsed="false"/>
    <row r="1048292" customFormat="false" ht="12.75" hidden="false" customHeight="true" outlineLevel="0" collapsed="false"/>
    <row r="1048293" customFormat="false" ht="12.75" hidden="false" customHeight="true" outlineLevel="0" collapsed="false"/>
    <row r="1048294" customFormat="false" ht="12.75" hidden="false" customHeight="true" outlineLevel="0" collapsed="false"/>
    <row r="1048295" customFormat="false" ht="12.75" hidden="false" customHeight="true" outlineLevel="0" collapsed="false"/>
    <row r="1048296" customFormat="false" ht="12.75" hidden="false" customHeight="true" outlineLevel="0" collapsed="false"/>
    <row r="1048297" customFormat="false" ht="12.75" hidden="false" customHeight="true" outlineLevel="0" collapsed="false"/>
    <row r="1048298" customFormat="false" ht="12.75" hidden="false" customHeight="true" outlineLevel="0" collapsed="false"/>
    <row r="1048299" customFormat="false" ht="12.75" hidden="false" customHeight="true" outlineLevel="0" collapsed="false"/>
    <row r="1048300" customFormat="false" ht="12.75" hidden="false" customHeight="true" outlineLevel="0" collapsed="false"/>
    <row r="1048301" customFormat="false" ht="12.75" hidden="false" customHeight="true" outlineLevel="0" collapsed="false"/>
    <row r="1048302" customFormat="false" ht="12.75" hidden="false" customHeight="true" outlineLevel="0" collapsed="false"/>
    <row r="1048303" customFormat="false" ht="12.75" hidden="false" customHeight="true" outlineLevel="0" collapsed="false"/>
    <row r="1048304" customFormat="false" ht="12.75" hidden="false" customHeight="true" outlineLevel="0" collapsed="false"/>
    <row r="1048305" customFormat="false" ht="12.75" hidden="false" customHeight="true" outlineLevel="0" collapsed="false"/>
    <row r="1048306" customFormat="false" ht="12.75" hidden="false" customHeight="true" outlineLevel="0" collapsed="false"/>
    <row r="1048307" customFormat="false" ht="12.75" hidden="false" customHeight="true" outlineLevel="0" collapsed="false"/>
    <row r="1048308" customFormat="false" ht="12.75" hidden="false" customHeight="true" outlineLevel="0" collapsed="false"/>
    <row r="1048309" customFormat="false" ht="12.75" hidden="false" customHeight="true" outlineLevel="0" collapsed="false"/>
    <row r="1048310" customFormat="false" ht="12.75" hidden="false" customHeight="true" outlineLevel="0" collapsed="false"/>
    <row r="1048311" customFormat="false" ht="12.75" hidden="false" customHeight="true" outlineLevel="0" collapsed="false"/>
    <row r="1048312" customFormat="false" ht="12.75" hidden="false" customHeight="true" outlineLevel="0" collapsed="false"/>
    <row r="1048313" customFormat="false" ht="12.75" hidden="false" customHeight="true" outlineLevel="0" collapsed="false"/>
    <row r="1048314" customFormat="false" ht="12.75" hidden="false" customHeight="true" outlineLevel="0" collapsed="false"/>
    <row r="1048315" customFormat="false" ht="12.75" hidden="false" customHeight="true" outlineLevel="0" collapsed="false"/>
    <row r="1048316" customFormat="false" ht="12.75" hidden="false" customHeight="true" outlineLevel="0" collapsed="false"/>
    <row r="1048317" customFormat="false" ht="12.75" hidden="false" customHeight="true" outlineLevel="0" collapsed="false"/>
    <row r="1048318" customFormat="false" ht="12.75" hidden="false" customHeight="true" outlineLevel="0" collapsed="false"/>
    <row r="1048319" customFormat="false" ht="12.75" hidden="false" customHeight="true" outlineLevel="0" collapsed="false"/>
    <row r="1048320" customFormat="false" ht="12.75" hidden="false" customHeight="true" outlineLevel="0" collapsed="false"/>
    <row r="1048321" customFormat="false" ht="12.75" hidden="false" customHeight="true" outlineLevel="0" collapsed="false"/>
    <row r="1048322" customFormat="false" ht="12.75" hidden="false" customHeight="true" outlineLevel="0" collapsed="false"/>
    <row r="1048323" customFormat="false" ht="12.75" hidden="false" customHeight="true" outlineLevel="0" collapsed="false"/>
    <row r="1048324" customFormat="false" ht="12.75" hidden="false" customHeight="true" outlineLevel="0" collapsed="false"/>
    <row r="1048325" customFormat="false" ht="12.75" hidden="false" customHeight="true" outlineLevel="0" collapsed="false"/>
    <row r="1048326" customFormat="false" ht="12.75" hidden="false" customHeight="true" outlineLevel="0" collapsed="false"/>
    <row r="1048327" customFormat="false" ht="12.75" hidden="false" customHeight="true" outlineLevel="0" collapsed="false"/>
    <row r="1048328" customFormat="false" ht="12.75" hidden="false" customHeight="true" outlineLevel="0" collapsed="false"/>
    <row r="1048329" customFormat="false" ht="12.75" hidden="false" customHeight="true" outlineLevel="0" collapsed="false"/>
    <row r="1048330" customFormat="false" ht="12.75" hidden="false" customHeight="true" outlineLevel="0" collapsed="false"/>
    <row r="1048331" customFormat="false" ht="12.75" hidden="false" customHeight="true" outlineLevel="0" collapsed="false"/>
    <row r="1048332" customFormat="false" ht="12.75" hidden="false" customHeight="true" outlineLevel="0" collapsed="false"/>
    <row r="1048333" customFormat="false" ht="12.75" hidden="false" customHeight="true" outlineLevel="0" collapsed="false"/>
    <row r="1048334" customFormat="false" ht="12.75" hidden="false" customHeight="true" outlineLevel="0" collapsed="false"/>
    <row r="1048335" customFormat="false" ht="12.75" hidden="false" customHeight="true" outlineLevel="0" collapsed="false"/>
    <row r="1048336" customFormat="false" ht="12.75" hidden="false" customHeight="true" outlineLevel="0" collapsed="false"/>
    <row r="1048337" customFormat="false" ht="12.75" hidden="false" customHeight="true" outlineLevel="0" collapsed="false"/>
    <row r="1048338" customFormat="false" ht="12.75" hidden="false" customHeight="true" outlineLevel="0" collapsed="false"/>
    <row r="1048339" customFormat="false" ht="12.75" hidden="false" customHeight="true" outlineLevel="0" collapsed="false"/>
    <row r="1048340" customFormat="false" ht="12.75" hidden="false" customHeight="true" outlineLevel="0" collapsed="false"/>
    <row r="1048341" customFormat="false" ht="12.75" hidden="false" customHeight="true" outlineLevel="0" collapsed="false"/>
    <row r="1048342" customFormat="false" ht="12.75" hidden="false" customHeight="true" outlineLevel="0" collapsed="false"/>
    <row r="1048343" customFormat="false" ht="12.75" hidden="false" customHeight="true" outlineLevel="0" collapsed="false"/>
    <row r="1048344" customFormat="false" ht="12.75" hidden="false" customHeight="true" outlineLevel="0" collapsed="false"/>
    <row r="1048345" customFormat="false" ht="12.75" hidden="false" customHeight="true" outlineLevel="0" collapsed="false"/>
    <row r="1048346" customFormat="false" ht="12.75" hidden="false" customHeight="true" outlineLevel="0" collapsed="false"/>
    <row r="1048347" customFormat="false" ht="12.75" hidden="false" customHeight="true" outlineLevel="0" collapsed="false"/>
    <row r="1048348" customFormat="false" ht="12.75" hidden="false" customHeight="true" outlineLevel="0" collapsed="false"/>
    <row r="1048349" customFormat="false" ht="12.75" hidden="false" customHeight="true" outlineLevel="0" collapsed="false"/>
    <row r="1048350" customFormat="false" ht="12.75" hidden="false" customHeight="true" outlineLevel="0" collapsed="false"/>
    <row r="1048351" customFormat="false" ht="12.75" hidden="false" customHeight="true" outlineLevel="0" collapsed="false"/>
    <row r="1048352" customFormat="false" ht="12.75" hidden="false" customHeight="true" outlineLevel="0" collapsed="false"/>
    <row r="1048353" customFormat="false" ht="12.75" hidden="false" customHeight="true" outlineLevel="0" collapsed="false"/>
    <row r="1048354" customFormat="false" ht="12.75" hidden="false" customHeight="true" outlineLevel="0" collapsed="false"/>
    <row r="1048355" customFormat="false" ht="12.75" hidden="false" customHeight="true" outlineLevel="0" collapsed="false"/>
    <row r="1048356" customFormat="false" ht="12.75" hidden="false" customHeight="true" outlineLevel="0" collapsed="false"/>
    <row r="1048357" customFormat="false" ht="12.75" hidden="false" customHeight="true" outlineLevel="0" collapsed="false"/>
    <row r="1048358" customFormat="false" ht="12.75" hidden="false" customHeight="true" outlineLevel="0" collapsed="false"/>
    <row r="1048359" customFormat="false" ht="12.75" hidden="false" customHeight="true" outlineLevel="0" collapsed="false"/>
    <row r="1048360" customFormat="false" ht="12.75" hidden="false" customHeight="true" outlineLevel="0" collapsed="false"/>
    <row r="1048361" customFormat="false" ht="12.75" hidden="false" customHeight="true" outlineLevel="0" collapsed="false"/>
    <row r="1048362" customFormat="false" ht="12.75" hidden="false" customHeight="true" outlineLevel="0" collapsed="false"/>
    <row r="1048363" customFormat="false" ht="12.75" hidden="false" customHeight="true" outlineLevel="0" collapsed="false"/>
    <row r="1048364" customFormat="false" ht="12.75" hidden="false" customHeight="true" outlineLevel="0" collapsed="false"/>
    <row r="1048365" customFormat="false" ht="12.75" hidden="false" customHeight="true" outlineLevel="0" collapsed="false"/>
    <row r="1048366" customFormat="false" ht="12.75" hidden="false" customHeight="true" outlineLevel="0" collapsed="false"/>
    <row r="1048367" customFormat="false" ht="12.75" hidden="false" customHeight="true" outlineLevel="0" collapsed="false"/>
    <row r="1048368" customFormat="false" ht="12.75" hidden="false" customHeight="true" outlineLevel="0" collapsed="false"/>
    <row r="1048369" customFormat="false" ht="12.75" hidden="false" customHeight="true" outlineLevel="0" collapsed="false"/>
    <row r="1048370" customFormat="false" ht="12.75" hidden="false" customHeight="true" outlineLevel="0" collapsed="false"/>
    <row r="1048371" customFormat="false" ht="12.75" hidden="false" customHeight="true" outlineLevel="0" collapsed="false"/>
    <row r="1048372" customFormat="false" ht="12.75" hidden="false" customHeight="true" outlineLevel="0" collapsed="false"/>
    <row r="1048373" customFormat="false" ht="12.75" hidden="false" customHeight="true" outlineLevel="0" collapsed="false"/>
    <row r="1048374" customFormat="false" ht="12.75" hidden="false" customHeight="true" outlineLevel="0" collapsed="false"/>
    <row r="1048375" customFormat="false" ht="12.75" hidden="false" customHeight="true" outlineLevel="0" collapsed="false"/>
    <row r="1048376" customFormat="false" ht="12.75" hidden="false" customHeight="true" outlineLevel="0" collapsed="false"/>
    <row r="1048377" customFormat="false" ht="12.75" hidden="false" customHeight="true" outlineLevel="0" collapsed="false"/>
    <row r="1048378" customFormat="false" ht="12.75" hidden="false" customHeight="true" outlineLevel="0" collapsed="false"/>
    <row r="1048379" customFormat="false" ht="12.75" hidden="false" customHeight="true" outlineLevel="0" collapsed="false"/>
    <row r="1048380" customFormat="false" ht="12.75" hidden="false" customHeight="true" outlineLevel="0" collapsed="false"/>
    <row r="1048381" customFormat="false" ht="12.75" hidden="false" customHeight="true" outlineLevel="0" collapsed="false"/>
    <row r="1048382" customFormat="false" ht="12.75" hidden="false" customHeight="true" outlineLevel="0" collapsed="false"/>
    <row r="1048383" customFormat="false" ht="12.75" hidden="false" customHeight="true" outlineLevel="0" collapsed="false"/>
    <row r="1048384" customFormat="false" ht="12.75" hidden="false" customHeight="true" outlineLevel="0" collapsed="false"/>
    <row r="1048385" customFormat="false" ht="12.75" hidden="false" customHeight="true" outlineLevel="0" collapsed="false"/>
    <row r="1048386" customFormat="false" ht="12.75" hidden="false" customHeight="true" outlineLevel="0" collapsed="false"/>
    <row r="1048387" customFormat="false" ht="12.75" hidden="false" customHeight="true" outlineLevel="0" collapsed="false"/>
    <row r="1048388" customFormat="false" ht="12.75" hidden="false" customHeight="true" outlineLevel="0" collapsed="false"/>
    <row r="1048389" customFormat="false" ht="12.75" hidden="false" customHeight="true" outlineLevel="0" collapsed="false"/>
    <row r="1048390" customFormat="false" ht="12.75" hidden="false" customHeight="true" outlineLevel="0" collapsed="false"/>
    <row r="1048391" customFormat="false" ht="12.75" hidden="false" customHeight="true" outlineLevel="0" collapsed="false"/>
    <row r="1048392" customFormat="false" ht="12.75" hidden="false" customHeight="true" outlineLevel="0" collapsed="false"/>
    <row r="1048393" customFormat="false" ht="12.75" hidden="false" customHeight="true" outlineLevel="0" collapsed="false"/>
    <row r="1048394" customFormat="false" ht="12.75" hidden="false" customHeight="true" outlineLevel="0" collapsed="false"/>
    <row r="1048395" customFormat="false" ht="12.75" hidden="false" customHeight="true" outlineLevel="0" collapsed="false"/>
    <row r="1048396" customFormat="false" ht="12.75" hidden="false" customHeight="true" outlineLevel="0" collapsed="false"/>
    <row r="1048397" customFormat="false" ht="12.75" hidden="false" customHeight="true" outlineLevel="0" collapsed="false"/>
    <row r="1048398" customFormat="false" ht="12.75" hidden="false" customHeight="true" outlineLevel="0" collapsed="false"/>
    <row r="1048399" customFormat="false" ht="12.75" hidden="false" customHeight="true" outlineLevel="0" collapsed="false"/>
    <row r="1048400" customFormat="false" ht="12.75" hidden="false" customHeight="true" outlineLevel="0" collapsed="false"/>
    <row r="1048401" customFormat="false" ht="12.75" hidden="false" customHeight="true" outlineLevel="0" collapsed="false"/>
    <row r="1048402" customFormat="false" ht="12.75" hidden="false" customHeight="true" outlineLevel="0" collapsed="false"/>
    <row r="1048403" customFormat="false" ht="12.75" hidden="false" customHeight="true" outlineLevel="0" collapsed="false"/>
    <row r="1048404" customFormat="false" ht="12.75" hidden="false" customHeight="true" outlineLevel="0" collapsed="false"/>
    <row r="1048405" customFormat="false" ht="12.75" hidden="false" customHeight="true" outlineLevel="0" collapsed="false"/>
    <row r="1048406" customFormat="false" ht="12.75" hidden="false" customHeight="true" outlineLevel="0" collapsed="false"/>
    <row r="1048407" customFormat="false" ht="12.75" hidden="false" customHeight="true" outlineLevel="0" collapsed="false"/>
    <row r="1048408" customFormat="false" ht="12.75" hidden="false" customHeight="true" outlineLevel="0" collapsed="false"/>
    <row r="1048409" customFormat="false" ht="12.75" hidden="false" customHeight="true" outlineLevel="0" collapsed="false"/>
    <row r="1048410" customFormat="false" ht="12.75" hidden="false" customHeight="true" outlineLevel="0" collapsed="false"/>
    <row r="1048411" customFormat="false" ht="12.75" hidden="false" customHeight="true" outlineLevel="0" collapsed="false"/>
    <row r="1048412" customFormat="false" ht="12.75" hidden="false" customHeight="true" outlineLevel="0" collapsed="false"/>
    <row r="1048413" customFormat="false" ht="12.75" hidden="false" customHeight="true" outlineLevel="0" collapsed="false"/>
    <row r="1048414" customFormat="false" ht="12.75" hidden="false" customHeight="true" outlineLevel="0" collapsed="false"/>
    <row r="1048415" customFormat="false" ht="12.75" hidden="false" customHeight="true" outlineLevel="0" collapsed="false"/>
    <row r="1048416" customFormat="false" ht="12.75" hidden="false" customHeight="true" outlineLevel="0" collapsed="false"/>
    <row r="1048417" customFormat="false" ht="12.75" hidden="false" customHeight="true" outlineLevel="0" collapsed="false"/>
    <row r="1048418" customFormat="false" ht="12.75" hidden="false" customHeight="true" outlineLevel="0" collapsed="false"/>
    <row r="1048419" customFormat="false" ht="12.75" hidden="false" customHeight="true" outlineLevel="0" collapsed="false"/>
    <row r="1048420" customFormat="false" ht="12.75" hidden="false" customHeight="true" outlineLevel="0" collapsed="false"/>
    <row r="1048421" customFormat="false" ht="12.75" hidden="false" customHeight="true" outlineLevel="0" collapsed="false"/>
    <row r="1048422" customFormat="false" ht="12.75" hidden="false" customHeight="true" outlineLevel="0" collapsed="false"/>
    <row r="1048423" customFormat="false" ht="12.75" hidden="false" customHeight="true" outlineLevel="0" collapsed="false"/>
    <row r="1048424" customFormat="false" ht="12.75" hidden="false" customHeight="true" outlineLevel="0" collapsed="false"/>
    <row r="1048425" customFormat="false" ht="12.75" hidden="false" customHeight="true" outlineLevel="0" collapsed="false"/>
    <row r="1048426" customFormat="false" ht="12.75" hidden="false" customHeight="true" outlineLevel="0" collapsed="false"/>
    <row r="1048427" customFormat="false" ht="12.75" hidden="false" customHeight="true" outlineLevel="0" collapsed="false"/>
    <row r="1048428" customFormat="false" ht="12.75" hidden="false" customHeight="true" outlineLevel="0" collapsed="false"/>
    <row r="1048429" customFormat="false" ht="12.75" hidden="false" customHeight="true" outlineLevel="0" collapsed="false"/>
    <row r="1048430" customFormat="false" ht="12.75" hidden="false" customHeight="true" outlineLevel="0" collapsed="false"/>
    <row r="1048431" customFormat="false" ht="12.75" hidden="false" customHeight="true" outlineLevel="0" collapsed="false"/>
    <row r="1048432" customFormat="false" ht="12.75" hidden="false" customHeight="true" outlineLevel="0" collapsed="false"/>
    <row r="1048433" customFormat="false" ht="12.75" hidden="false" customHeight="true" outlineLevel="0" collapsed="false"/>
    <row r="1048434" customFormat="false" ht="12.75" hidden="false" customHeight="true" outlineLevel="0" collapsed="false"/>
    <row r="1048435" customFormat="false" ht="12.75" hidden="false" customHeight="true" outlineLevel="0" collapsed="false"/>
    <row r="1048436" customFormat="false" ht="12.75" hidden="false" customHeight="true" outlineLevel="0" collapsed="false"/>
    <row r="1048437" customFormat="false" ht="12.75" hidden="false" customHeight="true" outlineLevel="0" collapsed="false"/>
    <row r="1048438" customFormat="false" ht="12.75" hidden="false" customHeight="true" outlineLevel="0" collapsed="false"/>
    <row r="1048439" customFormat="false" ht="12.75" hidden="false" customHeight="true" outlineLevel="0" collapsed="false"/>
    <row r="1048440" customFormat="false" ht="12.75" hidden="false" customHeight="true" outlineLevel="0" collapsed="false"/>
    <row r="1048441" customFormat="false" ht="12.75" hidden="false" customHeight="true" outlineLevel="0" collapsed="false"/>
    <row r="1048442" customFormat="false" ht="12.75" hidden="false" customHeight="true" outlineLevel="0" collapsed="false"/>
    <row r="1048443" customFormat="false" ht="12.75" hidden="false" customHeight="true" outlineLevel="0" collapsed="false"/>
    <row r="1048444" customFormat="false" ht="12.75" hidden="false" customHeight="true" outlineLevel="0" collapsed="false"/>
    <row r="1048445" customFormat="false" ht="12.75" hidden="false" customHeight="true" outlineLevel="0" collapsed="false"/>
    <row r="1048446" customFormat="false" ht="12.75" hidden="false" customHeight="true" outlineLevel="0" collapsed="false"/>
    <row r="1048447" customFormat="false" ht="12.75" hidden="false" customHeight="true" outlineLevel="0" collapsed="false"/>
    <row r="1048448" customFormat="false" ht="12.75" hidden="false" customHeight="true" outlineLevel="0" collapsed="false"/>
    <row r="1048449" customFormat="false" ht="12.75" hidden="false" customHeight="true" outlineLevel="0" collapsed="false"/>
    <row r="1048450" customFormat="false" ht="12.75" hidden="false" customHeight="true" outlineLevel="0" collapsed="false"/>
    <row r="1048451" customFormat="false" ht="12.75" hidden="false" customHeight="true" outlineLevel="0" collapsed="false"/>
    <row r="1048452" customFormat="false" ht="12.75" hidden="false" customHeight="true" outlineLevel="0" collapsed="false"/>
    <row r="1048453" customFormat="false" ht="12.75" hidden="false" customHeight="true" outlineLevel="0" collapsed="false"/>
    <row r="1048454" customFormat="false" ht="12.75" hidden="false" customHeight="true" outlineLevel="0" collapsed="false"/>
    <row r="1048455" customFormat="false" ht="12.75" hidden="false" customHeight="true" outlineLevel="0" collapsed="false"/>
    <row r="1048456" customFormat="false" ht="12.75" hidden="false" customHeight="true" outlineLevel="0" collapsed="false"/>
    <row r="1048457" customFormat="false" ht="12.75" hidden="false" customHeight="true" outlineLevel="0" collapsed="false"/>
    <row r="1048458" customFormat="false" ht="12.75" hidden="false" customHeight="true" outlineLevel="0" collapsed="false"/>
    <row r="1048459" customFormat="false" ht="12.75" hidden="false" customHeight="true" outlineLevel="0" collapsed="false"/>
    <row r="1048460" customFormat="false" ht="12.75" hidden="false" customHeight="true" outlineLevel="0" collapsed="false"/>
    <row r="1048461" customFormat="false" ht="12.75" hidden="false" customHeight="true" outlineLevel="0" collapsed="false"/>
    <row r="1048462" customFormat="false" ht="12.75" hidden="false" customHeight="true" outlineLevel="0" collapsed="false"/>
    <row r="1048463" customFormat="false" ht="12.75" hidden="false" customHeight="true" outlineLevel="0" collapsed="false"/>
    <row r="1048464" customFormat="false" ht="12.75" hidden="false" customHeight="true" outlineLevel="0" collapsed="false"/>
    <row r="1048465" customFormat="false" ht="12.75" hidden="false" customHeight="true" outlineLevel="0" collapsed="false"/>
    <row r="1048466" customFormat="false" ht="12.75" hidden="false" customHeight="true" outlineLevel="0" collapsed="false"/>
    <row r="1048467" customFormat="false" ht="12.75" hidden="false" customHeight="true" outlineLevel="0" collapsed="false"/>
    <row r="1048468" customFormat="false" ht="12.75" hidden="false" customHeight="true" outlineLevel="0" collapsed="false"/>
    <row r="1048469" customFormat="false" ht="12.75" hidden="false" customHeight="true" outlineLevel="0" collapsed="false"/>
    <row r="1048470" customFormat="false" ht="12.75" hidden="false" customHeight="true" outlineLevel="0" collapsed="false"/>
    <row r="1048471" customFormat="false" ht="12.75" hidden="false" customHeight="true" outlineLevel="0" collapsed="false"/>
    <row r="1048472" customFormat="false" ht="12.75" hidden="false" customHeight="true" outlineLevel="0" collapsed="false"/>
    <row r="1048473" customFormat="false" ht="12.75" hidden="false" customHeight="true" outlineLevel="0" collapsed="false"/>
    <row r="1048474" customFormat="false" ht="12.75" hidden="false" customHeight="true" outlineLevel="0" collapsed="false"/>
    <row r="1048475" customFormat="false" ht="12.75" hidden="false" customHeight="true" outlineLevel="0" collapsed="false"/>
    <row r="1048476" customFormat="false" ht="12.75" hidden="false" customHeight="true" outlineLevel="0" collapsed="false"/>
    <row r="1048477" customFormat="false" ht="12.75" hidden="false" customHeight="true" outlineLevel="0" collapsed="false"/>
    <row r="1048478" customFormat="false" ht="12.75" hidden="false" customHeight="true" outlineLevel="0" collapsed="false"/>
    <row r="1048479" customFormat="false" ht="12.75" hidden="false" customHeight="true" outlineLevel="0" collapsed="false"/>
    <row r="1048480" customFormat="false" ht="12.75" hidden="false" customHeight="true" outlineLevel="0" collapsed="false"/>
    <row r="1048481" customFormat="false" ht="12.75" hidden="false" customHeight="true" outlineLevel="0" collapsed="false"/>
    <row r="1048482" customFormat="false" ht="12.75" hidden="false" customHeight="true" outlineLevel="0" collapsed="false"/>
    <row r="1048483" customFormat="false" ht="12.75" hidden="false" customHeight="true" outlineLevel="0" collapsed="false"/>
    <row r="1048484" customFormat="false" ht="12.75" hidden="false" customHeight="true" outlineLevel="0" collapsed="false"/>
    <row r="1048485" customFormat="false" ht="12.75" hidden="false" customHeight="true" outlineLevel="0" collapsed="false"/>
    <row r="1048486" customFormat="false" ht="12.75" hidden="false" customHeight="true" outlineLevel="0" collapsed="false"/>
    <row r="1048487" customFormat="false" ht="12.75" hidden="false" customHeight="true" outlineLevel="0" collapsed="false"/>
    <row r="1048488" customFormat="false" ht="12.75" hidden="false" customHeight="true" outlineLevel="0" collapsed="false"/>
    <row r="1048489" customFormat="false" ht="12.75" hidden="false" customHeight="true" outlineLevel="0" collapsed="false"/>
    <row r="1048490" customFormat="false" ht="12.75" hidden="false" customHeight="true" outlineLevel="0" collapsed="false"/>
    <row r="1048491" customFormat="false" ht="12.75" hidden="false" customHeight="true" outlineLevel="0" collapsed="false"/>
    <row r="1048492" customFormat="false" ht="12.75" hidden="false" customHeight="true" outlineLevel="0" collapsed="false"/>
    <row r="1048493" customFormat="false" ht="12.75" hidden="false" customHeight="true" outlineLevel="0" collapsed="false"/>
    <row r="1048494" customFormat="false" ht="12.75" hidden="false" customHeight="true" outlineLevel="0" collapsed="false"/>
    <row r="1048495" customFormat="false" ht="12.75" hidden="false" customHeight="true" outlineLevel="0" collapsed="false"/>
    <row r="1048496" customFormat="false" ht="12.75" hidden="false" customHeight="true" outlineLevel="0" collapsed="false"/>
    <row r="1048497" customFormat="false" ht="12.75" hidden="false" customHeight="true" outlineLevel="0" collapsed="false"/>
    <row r="1048498" customFormat="false" ht="12.75" hidden="false" customHeight="true" outlineLevel="0" collapsed="false"/>
    <row r="1048499" customFormat="false" ht="12.75" hidden="false" customHeight="true" outlineLevel="0" collapsed="false"/>
    <row r="1048500" customFormat="false" ht="12.75" hidden="false" customHeight="true" outlineLevel="0" collapsed="false"/>
    <row r="1048501" customFormat="false" ht="12.75" hidden="false" customHeight="true" outlineLevel="0" collapsed="false"/>
    <row r="1048502" customFormat="false" ht="12.75" hidden="false" customHeight="true" outlineLevel="0" collapsed="false"/>
    <row r="1048503" customFormat="false" ht="12.75" hidden="false" customHeight="true" outlineLevel="0" collapsed="false"/>
    <row r="1048504" customFormat="false" ht="12.75" hidden="false" customHeight="true" outlineLevel="0" collapsed="false"/>
    <row r="1048505" customFormat="false" ht="12.75" hidden="false" customHeight="true" outlineLevel="0" collapsed="false"/>
    <row r="1048506" customFormat="false" ht="12.75" hidden="false" customHeight="true" outlineLevel="0" collapsed="false"/>
    <row r="1048507" customFormat="false" ht="12.75" hidden="false" customHeight="true" outlineLevel="0" collapsed="false"/>
    <row r="1048508" customFormat="false" ht="12.75" hidden="false" customHeight="true" outlineLevel="0" collapsed="false"/>
    <row r="1048509" customFormat="false" ht="12.75" hidden="false" customHeight="true" outlineLevel="0" collapsed="false"/>
    <row r="1048510" customFormat="false" ht="12.75" hidden="false" customHeight="true" outlineLevel="0" collapsed="false"/>
    <row r="1048511" customFormat="false" ht="12.75" hidden="false" customHeight="true" outlineLevel="0" collapsed="false"/>
    <row r="1048512" customFormat="false" ht="12.75" hidden="false" customHeight="true" outlineLevel="0" collapsed="false"/>
    <row r="1048513" customFormat="false" ht="12.75" hidden="false" customHeight="true" outlineLevel="0" collapsed="false"/>
    <row r="1048514" customFormat="false" ht="12.75" hidden="false" customHeight="true" outlineLevel="0" collapsed="false"/>
    <row r="1048515" customFormat="false" ht="12.75" hidden="false" customHeight="true" outlineLevel="0" collapsed="false"/>
    <row r="1048516" customFormat="false" ht="12.75" hidden="false" customHeight="true" outlineLevel="0" collapsed="false"/>
    <row r="1048517" customFormat="false" ht="12.75" hidden="false" customHeight="true" outlineLevel="0" collapsed="false"/>
    <row r="1048518" customFormat="false" ht="12.75" hidden="false" customHeight="true" outlineLevel="0" collapsed="false"/>
    <row r="1048519" customFormat="false" ht="12.75" hidden="false" customHeight="true" outlineLevel="0" collapsed="false"/>
    <row r="1048520" customFormat="false" ht="12.75" hidden="false" customHeight="true" outlineLevel="0" collapsed="false"/>
    <row r="1048521" customFormat="false" ht="12.75" hidden="false" customHeight="true" outlineLevel="0" collapsed="false"/>
    <row r="1048522" customFormat="false" ht="12.75" hidden="false" customHeight="true" outlineLevel="0" collapsed="false"/>
    <row r="1048523" customFormat="false" ht="12.75" hidden="false" customHeight="true" outlineLevel="0" collapsed="false"/>
    <row r="1048524" customFormat="false" ht="12.75" hidden="false" customHeight="true" outlineLevel="0" collapsed="false"/>
    <row r="1048525" customFormat="false" ht="12.75" hidden="false" customHeight="true" outlineLevel="0" collapsed="false"/>
    <row r="1048526" customFormat="false" ht="12.75" hidden="false" customHeight="true" outlineLevel="0" collapsed="false"/>
    <row r="1048527" customFormat="false" ht="12.75" hidden="false" customHeight="true" outlineLevel="0" collapsed="false"/>
    <row r="1048528" customFormat="false" ht="12.75" hidden="false" customHeight="true" outlineLevel="0" collapsed="false"/>
    <row r="1048529" customFormat="false" ht="12.75" hidden="false" customHeight="true" outlineLevel="0" collapsed="false"/>
    <row r="1048530" customFormat="false" ht="12.75" hidden="false" customHeight="true" outlineLevel="0" collapsed="false"/>
    <row r="1048531" customFormat="false" ht="12.75" hidden="false" customHeight="true" outlineLevel="0" collapsed="false"/>
    <row r="1048532" customFormat="false" ht="12.75" hidden="false" customHeight="true" outlineLevel="0" collapsed="false"/>
    <row r="1048533" customFormat="false" ht="12.75" hidden="false" customHeight="true" outlineLevel="0" collapsed="false"/>
    <row r="1048534" customFormat="false" ht="12.75" hidden="false" customHeight="true" outlineLevel="0" collapsed="false"/>
    <row r="1048535" customFormat="false" ht="12.75" hidden="false" customHeight="true" outlineLevel="0" collapsed="false"/>
    <row r="1048536" customFormat="false" ht="12.75" hidden="false" customHeight="true" outlineLevel="0" collapsed="false"/>
    <row r="1048537" customFormat="false" ht="12.75" hidden="false" customHeight="true" outlineLevel="0" collapsed="false"/>
    <row r="1048538" customFormat="false" ht="12.75" hidden="false" customHeight="true" outlineLevel="0" collapsed="false"/>
    <row r="1048539" customFormat="false" ht="12.75" hidden="false" customHeight="true" outlineLevel="0" collapsed="false"/>
    <row r="1048540" customFormat="false" ht="12.75" hidden="false" customHeight="true" outlineLevel="0" collapsed="false"/>
    <row r="1048541" customFormat="false" ht="12.75" hidden="false" customHeight="true" outlineLevel="0" collapsed="false"/>
    <row r="1048542" customFormat="false" ht="12.75" hidden="false" customHeight="true" outlineLevel="0" collapsed="false"/>
    <row r="1048543" customFormat="false" ht="12.75" hidden="false" customHeight="true" outlineLevel="0" collapsed="false"/>
    <row r="1048544" customFormat="false" ht="12.75" hidden="false" customHeight="true" outlineLevel="0" collapsed="false"/>
    <row r="1048545" customFormat="false" ht="12.75" hidden="false" customHeight="true" outlineLevel="0" collapsed="false"/>
    <row r="1048546" customFormat="false" ht="12.75" hidden="false" customHeight="true" outlineLevel="0" collapsed="false"/>
    <row r="1048547" customFormat="false" ht="12.75" hidden="false" customHeight="true" outlineLevel="0" collapsed="false"/>
    <row r="1048548" customFormat="false" ht="12.75" hidden="false" customHeight="true" outlineLevel="0" collapsed="false"/>
    <row r="1048549" customFormat="false" ht="12.75" hidden="false" customHeight="true" outlineLevel="0" collapsed="false"/>
    <row r="1048550" customFormat="false" ht="12.75" hidden="false" customHeight="true" outlineLevel="0" collapsed="false"/>
    <row r="1048551" customFormat="false" ht="12.75" hidden="false" customHeight="true" outlineLevel="0" collapsed="false"/>
    <row r="1048552" customFormat="false" ht="12.75" hidden="false" customHeight="true" outlineLevel="0" collapsed="false"/>
    <row r="1048553" customFormat="false" ht="12.75" hidden="false" customHeight="true" outlineLevel="0" collapsed="false"/>
    <row r="1048554" customFormat="false" ht="12.75" hidden="false" customHeight="true" outlineLevel="0" collapsed="false"/>
    <row r="1048555" customFormat="false" ht="12.75" hidden="false" customHeight="true" outlineLevel="0" collapsed="false"/>
    <row r="1048556" customFormat="false" ht="12.75" hidden="false" customHeight="true" outlineLevel="0" collapsed="false"/>
    <row r="1048557" customFormat="false" ht="12.75" hidden="false" customHeight="true" outlineLevel="0" collapsed="false"/>
    <row r="1048558" customFormat="false" ht="12.75" hidden="false" customHeight="true" outlineLevel="0" collapsed="false"/>
    <row r="1048559" customFormat="false" ht="12.75" hidden="false" customHeight="true" outlineLevel="0" collapsed="false"/>
    <row r="1048560" customFormat="false" ht="12.75" hidden="false" customHeight="true" outlineLevel="0" collapsed="false"/>
    <row r="1048561" customFormat="false" ht="12.75" hidden="false" customHeight="true" outlineLevel="0" collapsed="false"/>
    <row r="1048562" customFormat="false" ht="12.75" hidden="false" customHeight="true" outlineLevel="0" collapsed="false"/>
    <row r="1048563" customFormat="false" ht="12.75" hidden="false" customHeight="true" outlineLevel="0" collapsed="false"/>
    <row r="1048564" customFormat="false" ht="12.75" hidden="false" customHeight="true" outlineLevel="0" collapsed="false"/>
    <row r="1048565" customFormat="false" ht="12.75" hidden="false" customHeight="true" outlineLevel="0" collapsed="false"/>
    <row r="1048566" customFormat="false" ht="12.75" hidden="false" customHeight="true" outlineLevel="0" collapsed="false"/>
    <row r="1048567" customFormat="false" ht="12.75" hidden="false" customHeight="true" outlineLevel="0" collapsed="false"/>
    <row r="1048568" customFormat="false" ht="12.75" hidden="false" customHeight="true" outlineLevel="0" collapsed="false"/>
    <row r="1048569" customFormat="false" ht="12.75" hidden="false" customHeight="true" outlineLevel="0" collapsed="false"/>
    <row r="1048570" customFormat="false" ht="12.75" hidden="false" customHeight="true" outlineLevel="0" collapsed="false"/>
    <row r="1048571" customFormat="false" ht="12.75" hidden="false" customHeight="true" outlineLevel="0" collapsed="false"/>
    <row r="1048572" customFormat="false" ht="12.75" hidden="false" customHeight="true" outlineLevel="0" collapsed="false"/>
  </sheetData>
  <mergeCells count="9">
    <mergeCell ref="G2:K2"/>
    <mergeCell ref="B5:D5"/>
    <mergeCell ref="B6:D6"/>
    <mergeCell ref="A9:K9"/>
    <mergeCell ref="A10:K10"/>
    <mergeCell ref="A11:K11"/>
    <mergeCell ref="A317:B317"/>
    <mergeCell ref="A320:B320"/>
    <mergeCell ref="A321:B321"/>
  </mergeCells>
  <printOptions headings="false" gridLines="false" gridLinesSet="true" horizontalCentered="false" verticalCentered="false"/>
  <pageMargins left="0.472222222222222" right="0.118055555555556" top="0.747916666666667" bottom="0.748611111111111" header="0.511811023622047" footer="0.315277777777778"/>
  <pageSetup paperSize="9" scale="6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233</TotalTime>
  <Application>LibreOffice/26.2.1.2$Windows_X86_64 LibreOffice_project/620$Build-2</Application>
  <AppVersion>15.0000</AppVersion>
  <Company>Straż Graniczna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2021-03-16T09:57:39Z</dcterms:created>
  <dc:creator>Sulima Anna</dc:creator>
  <dc:description/>
  <dc:language>pl-PL</dc:language>
  <cp:lastModifiedBy/>
  <cp:lastPrinted>2026-03-12T13:54:44Z</cp:lastPrinted>
  <dcterms:modified xsi:type="dcterms:W3CDTF">2026-03-12T15:16:01Z</dcterms:modified>
  <cp:revision>56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